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отыгинская школа-интернатдокументы на 2024-2025 уч год\24-25 расписание тарифика\"/>
    </mc:Choice>
  </mc:AlternateContent>
  <bookViews>
    <workbookView xWindow="120" yWindow="120" windowWidth="15045" windowHeight="9585" activeTab="4"/>
  </bookViews>
  <sheets>
    <sheet name="табл 8" sheetId="1" r:id="rId1"/>
    <sheet name="выбыв" sheetId="2" r:id="rId2"/>
    <sheet name="табл 9" sheetId="5" r:id="rId3"/>
    <sheet name="прибыв" sheetId="3" r:id="rId4"/>
    <sheet name="прилож" sheetId="7" r:id="rId5"/>
  </sheets>
  <calcPr calcId="152511"/>
</workbook>
</file>

<file path=xl/calcChain.xml><?xml version="1.0" encoding="utf-8"?>
<calcChain xmlns="http://schemas.openxmlformats.org/spreadsheetml/2006/main">
  <c r="A46" i="7" l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F15" i="1"/>
  <c r="H15" i="1"/>
  <c r="I15" i="1"/>
  <c r="J15" i="1"/>
  <c r="L15" i="1"/>
  <c r="M15" i="1"/>
  <c r="N15" i="1"/>
  <c r="O15" i="1"/>
</calcChain>
</file>

<file path=xl/sharedStrings.xml><?xml version="1.0" encoding="utf-8"?>
<sst xmlns="http://schemas.openxmlformats.org/spreadsheetml/2006/main" count="218" uniqueCount="159">
  <si>
    <t>таблица №8</t>
  </si>
  <si>
    <t>класс</t>
  </si>
  <si>
    <t>Количество обучающихся</t>
  </si>
  <si>
    <t>приходящие</t>
  </si>
  <si>
    <t>интернированные</t>
  </si>
  <si>
    <t>На полном государственном обеспечении</t>
  </si>
  <si>
    <t xml:space="preserve">Обучение на дому </t>
  </si>
  <si>
    <t>мальчики</t>
  </si>
  <si>
    <t>девочки</t>
  </si>
  <si>
    <t>всего</t>
  </si>
  <si>
    <t>Общее кол-во</t>
  </si>
  <si>
    <t>Из них сироты</t>
  </si>
  <si>
    <t>патронат приемная семья</t>
  </si>
  <si>
    <t>5а</t>
  </si>
  <si>
    <t>5б</t>
  </si>
  <si>
    <t>Ит:</t>
  </si>
  <si>
    <t>№ п/п</t>
  </si>
  <si>
    <t>ФИО</t>
  </si>
  <si>
    <t>год рождения</t>
  </si>
  <si>
    <t>Класс</t>
  </si>
  <si>
    <t>Наличие документа подтверждающие прибытие</t>
  </si>
  <si>
    <t>Откуда прибыл</t>
  </si>
  <si>
    <t>Дата, № приказа о зачислении в школу - интернат</t>
  </si>
  <si>
    <t>Ф.И.О.</t>
  </si>
  <si>
    <t>Дата рождения</t>
  </si>
  <si>
    <t xml:space="preserve">Таблица №9 </t>
  </si>
  <si>
    <t xml:space="preserve">Ф.И.О. </t>
  </si>
  <si>
    <t>социальный статус</t>
  </si>
  <si>
    <t>находится на полном государственном обеспечении</t>
  </si>
  <si>
    <t>опекаемый</t>
  </si>
  <si>
    <t>под патронатом</t>
  </si>
  <si>
    <t>приемная семья</t>
  </si>
  <si>
    <t>место проживания</t>
  </si>
  <si>
    <t>примечание</t>
  </si>
  <si>
    <t>сирота</t>
  </si>
  <si>
    <t>остался без попечения родителей</t>
  </si>
  <si>
    <t>в специальном (коррекционном) учреждении</t>
  </si>
  <si>
    <t>в д/д</t>
  </si>
  <si>
    <t>в приюте</t>
  </si>
  <si>
    <t>интернированный (проживает в интернате)</t>
  </si>
  <si>
    <t>приходящий</t>
  </si>
  <si>
    <t>9б</t>
  </si>
  <si>
    <t>6а</t>
  </si>
  <si>
    <t>8а</t>
  </si>
  <si>
    <t>9а</t>
  </si>
  <si>
    <t>6б</t>
  </si>
  <si>
    <t>7б</t>
  </si>
  <si>
    <t>7а</t>
  </si>
  <si>
    <t>8б</t>
  </si>
  <si>
    <t>Юревич М.А.</t>
  </si>
  <si>
    <t>8(39151)7-15-19</t>
  </si>
  <si>
    <t>Наличие документа подтверждающие выбытие</t>
  </si>
  <si>
    <t>Куда выбыл</t>
  </si>
  <si>
    <t>Дата, № приказа о выбытии</t>
  </si>
  <si>
    <t>8г</t>
  </si>
  <si>
    <t>№ п/п.*</t>
  </si>
  <si>
    <t>*</t>
  </si>
  <si>
    <t>5в (гл.у)</t>
  </si>
  <si>
    <t>6в (гл.у)</t>
  </si>
  <si>
    <t>8в (гл.у)</t>
  </si>
  <si>
    <t>7 в</t>
  </si>
  <si>
    <t>8 (391 41) 23-0-79</t>
  </si>
  <si>
    <t>8(391 41) 23-0-79</t>
  </si>
  <si>
    <t>Тел. 8 (391 41 )23-0-79</t>
  </si>
  <si>
    <t>и</t>
  </si>
  <si>
    <t>Тел. 8 (391 41) 23-0-79</t>
  </si>
  <si>
    <t>интернированные (без ПГО)</t>
  </si>
  <si>
    <t>обучение на дому</t>
  </si>
  <si>
    <t>п</t>
  </si>
  <si>
    <t>д</t>
  </si>
  <si>
    <t xml:space="preserve"> </t>
  </si>
  <si>
    <t>Всего инвалидов в учреждении , из них:</t>
  </si>
  <si>
    <t>Количество инвалидов из числа родительских детей, в т.ч. д/дома, приюты</t>
  </si>
  <si>
    <t>Количество инвалидов из числа детей ПГО</t>
  </si>
  <si>
    <t>Количество инвалидов из числа опекаемых детей</t>
  </si>
  <si>
    <t>Инвалиды, обучающиеся на дому</t>
  </si>
  <si>
    <t xml:space="preserve">Примечания </t>
  </si>
  <si>
    <t>класс для детей с лёгкой степенью УО</t>
  </si>
  <si>
    <t>КГБОУ "Мотыгинская общеобразовательная школа-интернат "</t>
  </si>
  <si>
    <t>Бутакова Нина Сергеевна</t>
  </si>
  <si>
    <t>КГБОУ "Мотыгинская  школа-интернат "</t>
  </si>
  <si>
    <t>КГБОУ "Мотыгинская школа-интернат"</t>
  </si>
  <si>
    <t>"Мотыгинская школа-интернат"</t>
  </si>
  <si>
    <t>Гирин Денис Дмитриевич</t>
  </si>
  <si>
    <t>Евсикова Анастасия Ивановна</t>
  </si>
  <si>
    <t>Иванов Денис Александрович</t>
  </si>
  <si>
    <t>Каверзин Егор Валерьевич</t>
  </si>
  <si>
    <t>КГБОУ "Мотыгинская  школа-интернат "           Приложение 1</t>
  </si>
  <si>
    <t>Терещенко Иван Васильевич</t>
  </si>
  <si>
    <t>Шабалин Вячеслав Вячеславович</t>
  </si>
  <si>
    <t>Третьяк Даниил Владиславович</t>
  </si>
  <si>
    <t>Горбунов Владимир Игоревич</t>
  </si>
  <si>
    <t>Вилков Артём Константинович</t>
  </si>
  <si>
    <t>Субботин Александр Степанович</t>
  </si>
  <si>
    <t>Травкин Захар Сергеевич</t>
  </si>
  <si>
    <t>Малыш Виталий Сергеевич</t>
  </si>
  <si>
    <t>Манафов Александр Иванович</t>
  </si>
  <si>
    <t>Матвеев Герман Сергеевич</t>
  </si>
  <si>
    <t>Овчинникова Дарья Юрьевна</t>
  </si>
  <si>
    <t>Сенотрусов Михаил Олегович</t>
  </si>
  <si>
    <t>Ледянкина Екатерина Викторовна</t>
  </si>
  <si>
    <t xml:space="preserve">Дранишников Тимофей Сергеевич </t>
  </si>
  <si>
    <t>Добрынина Виктория Дмитриевна</t>
  </si>
  <si>
    <t>Веселкова Юлия Александровна</t>
  </si>
  <si>
    <t>Манафов Михаил Иванович</t>
  </si>
  <si>
    <t>1.</t>
  </si>
  <si>
    <t>Исполнитель: зам.директора по УР  Писарева М.А.</t>
  </si>
  <si>
    <t>Писарева МА</t>
  </si>
  <si>
    <t>Зам.по УВР   Писарева М.А.</t>
  </si>
  <si>
    <t>2</t>
  </si>
  <si>
    <t>3</t>
  </si>
  <si>
    <t>4</t>
  </si>
  <si>
    <t>5</t>
  </si>
  <si>
    <t>6</t>
  </si>
  <si>
    <t>Исполнитель: зам.директора по учебной работе                                    МА Писарева</t>
  </si>
  <si>
    <t>Василюк Юлия Эдуардовна</t>
  </si>
  <si>
    <t>Суханова  Елизавета Александровна</t>
  </si>
  <si>
    <t>8-9 кл</t>
  </si>
  <si>
    <t>2-3 кл</t>
  </si>
  <si>
    <t>Понкратова Анастасия Сергеевна</t>
  </si>
  <si>
    <t>12,11,2012</t>
  </si>
  <si>
    <t>23,11,2008</t>
  </si>
  <si>
    <t>Калинин Сергей Алексеевич</t>
  </si>
  <si>
    <t>24,07,2009</t>
  </si>
  <si>
    <t>Власов Иыван Евгеньевич</t>
  </si>
  <si>
    <t>04,12,2011</t>
  </si>
  <si>
    <t>Архипова Вероника Максимовна</t>
  </si>
  <si>
    <t>30,09,2010</t>
  </si>
  <si>
    <t>Околотина Полина Максимовна</t>
  </si>
  <si>
    <t>20,05,2009</t>
  </si>
  <si>
    <t xml:space="preserve">Карпачев Борис Георгиевич </t>
  </si>
  <si>
    <t>25,05,2010</t>
  </si>
  <si>
    <t>Шереметьев Виталий Сергеевич</t>
  </si>
  <si>
    <t>28,07,2008</t>
  </si>
  <si>
    <t>Зарипов Ярослав Алексеевич</t>
  </si>
  <si>
    <t>Овчинникова Мария Юрьевна</t>
  </si>
  <si>
    <t>Сергеева Владлена Денисовна</t>
  </si>
  <si>
    <t>4-5 кл</t>
  </si>
  <si>
    <t>6-7 кл</t>
  </si>
  <si>
    <t>Травкина Евдокия Васильевна</t>
  </si>
  <si>
    <t>Тулякова Аделина Романовна</t>
  </si>
  <si>
    <t xml:space="preserve">обучение на дому </t>
  </si>
  <si>
    <t>16,05,2016</t>
  </si>
  <si>
    <t>15,01,2016</t>
  </si>
  <si>
    <t>7</t>
  </si>
  <si>
    <t xml:space="preserve">Тулякова Аделина Романовна </t>
  </si>
  <si>
    <t xml:space="preserve">Калинин Анатолий Алексеевич </t>
  </si>
  <si>
    <t>Овчинников Михаил  Юрьевич</t>
  </si>
  <si>
    <t xml:space="preserve">Матвенок Алексей Александрович </t>
  </si>
  <si>
    <t>Список учащихся на 31.02.2025 г</t>
  </si>
  <si>
    <t>Матвеенок Анастасия Александровна</t>
  </si>
  <si>
    <t xml:space="preserve">Выбывших на 28.02.2025 уч.год </t>
  </si>
  <si>
    <t>28.02.2025 год</t>
  </si>
  <si>
    <t>Матвеенок Алексей Александровия</t>
  </si>
  <si>
    <t>КГБОУ Казачинская школа</t>
  </si>
  <si>
    <t xml:space="preserve">заявление Матвеенок И.А. + приказ </t>
  </si>
  <si>
    <t xml:space="preserve">17.02.2025 года приказ №05 - ОД </t>
  </si>
  <si>
    <t xml:space="preserve">17.02.2025 года приказ №06 - ОД </t>
  </si>
  <si>
    <t>Федорова  Ульяна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</si>
</sst>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i/>
      <sz val="9"/>
      <color indexed="23"/>
      <name val="Arial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textRotation="90"/>
    </xf>
    <xf numFmtId="0" fontId="0" fillId="0" borderId="4" xfId="0" applyBorder="1" applyAlignment="1">
      <alignment horizontal="left"/>
    </xf>
    <xf numFmtId="0" fontId="9" fillId="0" borderId="0" xfId="0" applyFont="1"/>
    <xf numFmtId="0" fontId="1" fillId="0" borderId="0" xfId="0" applyFont="1"/>
    <xf numFmtId="0" fontId="0" fillId="0" borderId="15" xfId="0" applyBorder="1" applyAlignment="1">
      <alignment horizontal="center"/>
    </xf>
    <xf numFmtId="0" fontId="0" fillId="0" borderId="17" xfId="0" applyBorder="1"/>
    <xf numFmtId="0" fontId="2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3" borderId="1" xfId="0" applyNumberFormat="1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/>
    </xf>
    <xf numFmtId="0" fontId="0" fillId="0" borderId="8" xfId="0" applyFill="1" applyBorder="1"/>
    <xf numFmtId="0" fontId="7" fillId="0" borderId="9" xfId="0" applyFont="1" applyFill="1" applyBorder="1" applyAlignment="1">
      <alignment horizontal="left" wrapText="1"/>
    </xf>
    <xf numFmtId="14" fontId="7" fillId="0" borderId="9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left"/>
    </xf>
    <xf numFmtId="0" fontId="9" fillId="0" borderId="3" xfId="0" applyFont="1" applyBorder="1"/>
    <xf numFmtId="0" fontId="0" fillId="0" borderId="9" xfId="0" applyBorder="1"/>
    <xf numFmtId="0" fontId="7" fillId="0" borderId="3" xfId="0" applyFont="1" applyBorder="1" applyAlignment="1">
      <alignment wrapText="1"/>
    </xf>
    <xf numFmtId="14" fontId="1" fillId="0" borderId="19" xfId="0" applyNumberFormat="1" applyFont="1" applyBorder="1" applyAlignment="1">
      <alignment wrapText="1"/>
    </xf>
    <xf numFmtId="0" fontId="0" fillId="0" borderId="15" xfId="0" applyBorder="1"/>
    <xf numFmtId="0" fontId="7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14" fontId="10" fillId="0" borderId="16" xfId="0" applyNumberFormat="1" applyFont="1" applyBorder="1" applyAlignment="1">
      <alignment wrapText="1"/>
    </xf>
    <xf numFmtId="0" fontId="12" fillId="0" borderId="8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14" fontId="10" fillId="0" borderId="4" xfId="0" applyNumberFormat="1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0" fillId="0" borderId="18" xfId="0" applyFont="1" applyBorder="1" applyAlignment="1">
      <alignment wrapText="1"/>
    </xf>
    <xf numFmtId="14" fontId="10" fillId="0" borderId="19" xfId="0" applyNumberFormat="1" applyFont="1" applyBorder="1" applyAlignment="1">
      <alignment wrapText="1"/>
    </xf>
    <xf numFmtId="14" fontId="10" fillId="0" borderId="21" xfId="0" applyNumberFormat="1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9" xfId="0" applyFont="1" applyFill="1" applyBorder="1" applyAlignment="1">
      <alignment horizontal="center"/>
    </xf>
    <xf numFmtId="0" fontId="10" fillId="0" borderId="9" xfId="0" applyFont="1" applyBorder="1"/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Fill="1" applyBorder="1" applyAlignment="1">
      <alignment vertical="top" wrapText="1"/>
    </xf>
    <xf numFmtId="14" fontId="10" fillId="0" borderId="9" xfId="0" applyNumberFormat="1" applyFont="1" applyFill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14" fontId="10" fillId="0" borderId="3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14" fontId="10" fillId="0" borderId="18" xfId="0" applyNumberFormat="1" applyFont="1" applyBorder="1" applyAlignment="1">
      <alignment horizontal="center" vertical="top" wrapText="1"/>
    </xf>
    <xf numFmtId="0" fontId="11" fillId="0" borderId="12" xfId="0" applyFont="1" applyBorder="1" applyAlignment="1">
      <alignment vertical="top" wrapText="1"/>
    </xf>
    <xf numFmtId="0" fontId="10" fillId="0" borderId="3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horizontal="justify" vertical="top" wrapText="1"/>
    </xf>
    <xf numFmtId="14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justify" vertical="top" wrapText="1"/>
    </xf>
    <xf numFmtId="14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2" borderId="3" xfId="0" applyFont="1" applyFill="1" applyBorder="1" applyAlignment="1">
      <alignment horizontal="justify" vertical="top" wrapText="1"/>
    </xf>
    <xf numFmtId="14" fontId="10" fillId="2" borderId="3" xfId="0" applyNumberFormat="1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vertical="top" wrapText="1"/>
    </xf>
    <xf numFmtId="14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justify" vertical="top" wrapText="1"/>
    </xf>
    <xf numFmtId="14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vertical="top" wrapText="1"/>
    </xf>
    <xf numFmtId="14" fontId="10" fillId="0" borderId="10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14" fontId="10" fillId="0" borderId="9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10" fillId="0" borderId="10" xfId="0" applyFont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10" fillId="4" borderId="3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49" fontId="2" fillId="2" borderId="1" xfId="0" applyNumberFormat="1" applyFont="1" applyFill="1" applyBorder="1" applyAlignment="1">
      <alignment horizontal="justify" vertical="top" wrapText="1"/>
    </xf>
    <xf numFmtId="0" fontId="12" fillId="0" borderId="23" xfId="0" applyFont="1" applyBorder="1" applyAlignment="1">
      <alignment horizontal="center"/>
    </xf>
    <xf numFmtId="0" fontId="7" fillId="0" borderId="20" xfId="0" applyFont="1" applyBorder="1"/>
    <xf numFmtId="14" fontId="10" fillId="0" borderId="24" xfId="0" applyNumberFormat="1" applyFont="1" applyBorder="1" applyAlignment="1">
      <alignment wrapText="1"/>
    </xf>
    <xf numFmtId="0" fontId="6" fillId="0" borderId="9" xfId="0" applyFont="1" applyBorder="1" applyAlignment="1">
      <alignment wrapText="1"/>
    </xf>
    <xf numFmtId="14" fontId="10" fillId="0" borderId="25" xfId="0" applyNumberFormat="1" applyFont="1" applyBorder="1" applyAlignment="1">
      <alignment wrapText="1"/>
    </xf>
    <xf numFmtId="0" fontId="10" fillId="0" borderId="4" xfId="0" applyFont="1" applyBorder="1"/>
    <xf numFmtId="0" fontId="12" fillId="0" borderId="1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wrapText="1"/>
    </xf>
    <xf numFmtId="0" fontId="10" fillId="0" borderId="3" xfId="0" applyFont="1" applyBorder="1" applyAlignment="1">
      <alignment horizontal="center" wrapText="1" shrinkToFit="1"/>
    </xf>
    <xf numFmtId="0" fontId="3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6" fillId="4" borderId="3" xfId="0" applyFont="1" applyFill="1" applyBorder="1" applyAlignment="1">
      <alignment horizontal="left" wrapText="1" shrinkToFit="1"/>
    </xf>
    <xf numFmtId="0" fontId="6" fillId="0" borderId="3" xfId="0" applyFont="1" applyBorder="1" applyAlignment="1">
      <alignment horizontal="left" wrapText="1"/>
    </xf>
    <xf numFmtId="0" fontId="16" fillId="0" borderId="0" xfId="0" applyFont="1"/>
    <xf numFmtId="0" fontId="18" fillId="5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14" fontId="10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15" xfId="0" applyFont="1" applyFill="1" applyBorder="1" applyAlignment="1">
      <alignment horizontal="right" wrapText="1"/>
    </xf>
    <xf numFmtId="0" fontId="6" fillId="0" borderId="22" xfId="0" applyFont="1" applyBorder="1" applyAlignment="1">
      <alignment horizontal="center" vertical="top" wrapText="1"/>
    </xf>
    <xf numFmtId="0" fontId="7" fillId="0" borderId="20" xfId="0" applyFont="1" applyBorder="1" applyAlignment="1">
      <alignment wrapText="1"/>
    </xf>
    <xf numFmtId="0" fontId="6" fillId="0" borderId="19" xfId="0" applyFont="1" applyBorder="1" applyAlignment="1">
      <alignment horizontal="left" vertical="center" wrapText="1"/>
    </xf>
    <xf numFmtId="0" fontId="1" fillId="0" borderId="22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0" fillId="0" borderId="8" xfId="0" applyBorder="1" applyAlignment="1"/>
    <xf numFmtId="0" fontId="0" fillId="0" borderId="12" xfId="0" applyBorder="1" applyAlignment="1"/>
    <xf numFmtId="0" fontId="2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NumberFormat="1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justify" vertical="top" wrapText="1"/>
    </xf>
    <xf numFmtId="1" fontId="0" fillId="0" borderId="0" xfId="0" applyNumberFormat="1" applyBorder="1" applyAlignment="1">
      <alignment horizontal="center"/>
    </xf>
    <xf numFmtId="14" fontId="10" fillId="0" borderId="3" xfId="0" applyNumberFormat="1" applyFont="1" applyBorder="1" applyAlignment="1">
      <alignment horizontal="left" wrapText="1"/>
    </xf>
    <xf numFmtId="0" fontId="6" fillId="0" borderId="3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 vertical="top"/>
    </xf>
    <xf numFmtId="0" fontId="3" fillId="0" borderId="15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 wrapText="1"/>
    </xf>
    <xf numFmtId="14" fontId="10" fillId="0" borderId="3" xfId="0" applyNumberFormat="1" applyFont="1" applyBorder="1" applyAlignment="1">
      <alignment horizontal="left" wrapText="1" shrinkToFit="1"/>
    </xf>
    <xf numFmtId="16" fontId="2" fillId="2" borderId="1" xfId="0" applyNumberFormat="1" applyFont="1" applyFill="1" applyBorder="1" applyAlignment="1">
      <alignment horizontal="justify" vertical="top" wrapText="1"/>
    </xf>
    <xf numFmtId="0" fontId="6" fillId="0" borderId="3" xfId="0" applyFont="1" applyBorder="1" applyAlignment="1">
      <alignment horizontal="center" wrapText="1" shrinkToFit="1"/>
    </xf>
    <xf numFmtId="0" fontId="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 shrinkToFit="1"/>
    </xf>
    <xf numFmtId="0" fontId="10" fillId="0" borderId="3" xfId="0" applyFont="1" applyBorder="1" applyAlignment="1" applyProtection="1">
      <alignment horizontal="center" wrapText="1" shrinkToFit="1"/>
      <protection locked="0"/>
    </xf>
    <xf numFmtId="0" fontId="7" fillId="0" borderId="3" xfId="0" applyFont="1" applyBorder="1" applyAlignment="1">
      <alignment vertical="top" wrapText="1"/>
    </xf>
    <xf numFmtId="14" fontId="10" fillId="5" borderId="3" xfId="0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 shrinkToFit="1"/>
    </xf>
    <xf numFmtId="0" fontId="11" fillId="0" borderId="1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0" fillId="0" borderId="3" xfId="0" applyFont="1" applyFill="1" applyBorder="1" applyAlignment="1">
      <alignment horizontal="center" wrapText="1" shrinkToFit="1"/>
    </xf>
    <xf numFmtId="0" fontId="6" fillId="0" borderId="3" xfId="0" applyFont="1" applyBorder="1"/>
    <xf numFmtId="0" fontId="15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4" fontId="10" fillId="0" borderId="3" xfId="0" applyNumberFormat="1" applyFont="1" applyBorder="1" applyAlignment="1">
      <alignment horizontal="left" vertical="center" wrapText="1"/>
    </xf>
    <xf numFmtId="0" fontId="1" fillId="0" borderId="3" xfId="0" applyFont="1" applyBorder="1"/>
    <xf numFmtId="14" fontId="10" fillId="0" borderId="3" xfId="0" applyNumberFormat="1" applyFont="1" applyBorder="1" applyAlignment="1" applyProtection="1">
      <alignment horizontal="left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left" wrapText="1" shrinkToFit="1"/>
    </xf>
    <xf numFmtId="0" fontId="10" fillId="4" borderId="3" xfId="0" applyFont="1" applyFill="1" applyBorder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0" fillId="0" borderId="0" xfId="0" applyAlignment="1"/>
    <xf numFmtId="0" fontId="1" fillId="0" borderId="33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/>
    <xf numFmtId="0" fontId="4" fillId="0" borderId="19" xfId="0" applyFont="1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6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14" fontId="9" fillId="0" borderId="20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4" fillId="0" borderId="19" xfId="0" applyNumberFormat="1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Alignment="1"/>
    <xf numFmtId="0" fontId="11" fillId="0" borderId="36" xfId="0" applyFont="1" applyBorder="1" applyAlignment="1">
      <alignment horizontal="center" vertical="top" wrapText="1"/>
    </xf>
    <xf numFmtId="0" fontId="10" fillId="0" borderId="8" xfId="0" applyFont="1" applyBorder="1"/>
    <xf numFmtId="0" fontId="10" fillId="0" borderId="37" xfId="0" applyFont="1" applyBorder="1"/>
    <xf numFmtId="0" fontId="11" fillId="0" borderId="26" xfId="0" applyFont="1" applyBorder="1" applyAlignment="1">
      <alignment horizontal="center" vertical="top"/>
    </xf>
    <xf numFmtId="0" fontId="10" fillId="0" borderId="12" xfId="0" applyFont="1" applyBorder="1"/>
    <xf numFmtId="0" fontId="11" fillId="0" borderId="36" xfId="0" applyFont="1" applyBorder="1" applyAlignment="1">
      <alignment horizontal="center" vertical="top"/>
    </xf>
    <xf numFmtId="0" fontId="21" fillId="0" borderId="6" xfId="0" applyFont="1" applyBorder="1" applyAlignment="1" applyProtection="1">
      <alignment horizontal="center" vertical="top"/>
      <protection locked="0"/>
    </xf>
    <xf numFmtId="0" fontId="21" fillId="0" borderId="8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49" fontId="20" fillId="0" borderId="6" xfId="0" applyNumberFormat="1" applyFont="1" applyBorder="1" applyAlignment="1">
      <alignment horizontal="center" vertical="top"/>
    </xf>
    <xf numFmtId="49" fontId="20" fillId="0" borderId="8" xfId="0" applyNumberFormat="1" applyFont="1" applyBorder="1" applyAlignment="1">
      <alignment horizontal="center" vertical="top"/>
    </xf>
    <xf numFmtId="49" fontId="20" fillId="0" borderId="9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0" fillId="0" borderId="9" xfId="0" applyFont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1" fillId="0" borderId="17" xfId="0" applyFont="1" applyBorder="1" applyAlignment="1">
      <alignment horizontal="center" wrapText="1" shrinkToFit="1"/>
    </xf>
    <xf numFmtId="49" fontId="7" fillId="0" borderId="8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center" vertical="top"/>
    </xf>
    <xf numFmtId="0" fontId="21" fillId="0" borderId="30" xfId="0" applyFont="1" applyBorder="1" applyAlignment="1">
      <alignment horizontal="center" vertical="top"/>
    </xf>
    <xf numFmtId="0" fontId="0" fillId="0" borderId="6" xfId="0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6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19" fillId="5" borderId="3" xfId="0" applyFont="1" applyFill="1" applyBorder="1" applyAlignment="1">
      <alignment horizontal="center" vertical="top" wrapText="1"/>
    </xf>
    <xf numFmtId="14" fontId="1" fillId="5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F3" sqref="F3:M3"/>
    </sheetView>
  </sheetViews>
  <sheetFormatPr defaultRowHeight="12.75" x14ac:dyDescent="0.2"/>
  <cols>
    <col min="1" max="1" width="4.7109375" customWidth="1"/>
    <col min="2" max="2" width="4.42578125" customWidth="1"/>
    <col min="3" max="4" width="3.85546875" customWidth="1"/>
    <col min="5" max="5" width="4" customWidth="1"/>
    <col min="6" max="6" width="3" customWidth="1"/>
    <col min="7" max="7" width="3.5703125" customWidth="1"/>
    <col min="8" max="8" width="3.42578125" customWidth="1"/>
    <col min="9" max="9" width="3.7109375" customWidth="1"/>
    <col min="10" max="10" width="3.140625" customWidth="1"/>
    <col min="11" max="11" width="2.85546875" customWidth="1"/>
    <col min="12" max="12" width="3.140625" customWidth="1"/>
    <col min="13" max="13" width="4.140625" customWidth="1"/>
    <col min="14" max="14" width="4.7109375" customWidth="1"/>
    <col min="15" max="15" width="5" customWidth="1"/>
    <col min="16" max="16" width="5.28515625" customWidth="1"/>
    <col min="17" max="17" width="17.42578125" customWidth="1"/>
  </cols>
  <sheetData>
    <row r="1" spans="1:18" x14ac:dyDescent="0.2">
      <c r="H1" s="1"/>
      <c r="J1" s="2"/>
      <c r="L1" t="s">
        <v>0</v>
      </c>
    </row>
    <row r="2" spans="1:18" x14ac:dyDescent="0.2">
      <c r="H2" s="1"/>
      <c r="J2" s="2"/>
    </row>
    <row r="3" spans="1:18" x14ac:dyDescent="0.2">
      <c r="F3" s="193">
        <v>45716</v>
      </c>
      <c r="G3" s="198"/>
      <c r="H3" s="198"/>
      <c r="I3" s="198"/>
      <c r="J3" s="198"/>
      <c r="K3" s="198"/>
      <c r="L3" s="198"/>
      <c r="M3" s="198"/>
      <c r="N3" s="193" t="s">
        <v>81</v>
      </c>
      <c r="O3" s="194"/>
      <c r="P3" s="194"/>
      <c r="Q3" s="194"/>
      <c r="R3" s="194"/>
    </row>
    <row r="4" spans="1:18" ht="13.5" thickBot="1" x14ac:dyDescent="0.25">
      <c r="H4" s="1"/>
      <c r="J4" s="2"/>
      <c r="P4" s="26"/>
    </row>
    <row r="5" spans="1:18" ht="12.75" customHeight="1" x14ac:dyDescent="0.2">
      <c r="A5" s="195" t="s">
        <v>1</v>
      </c>
      <c r="B5" s="201" t="s">
        <v>2</v>
      </c>
      <c r="C5" s="217"/>
      <c r="D5" s="202"/>
      <c r="E5" s="201" t="s">
        <v>3</v>
      </c>
      <c r="F5" s="202"/>
      <c r="G5" s="201" t="s">
        <v>4</v>
      </c>
      <c r="H5" s="202"/>
      <c r="I5" s="211" t="s">
        <v>5</v>
      </c>
      <c r="J5" s="212"/>
      <c r="K5" s="195" t="s">
        <v>6</v>
      </c>
      <c r="L5" s="195" t="s">
        <v>71</v>
      </c>
      <c r="M5" s="195" t="s">
        <v>72</v>
      </c>
      <c r="N5" s="195" t="s">
        <v>73</v>
      </c>
      <c r="O5" s="195" t="s">
        <v>74</v>
      </c>
      <c r="P5" s="195" t="s">
        <v>75</v>
      </c>
      <c r="Q5" s="207" t="s">
        <v>76</v>
      </c>
    </row>
    <row r="6" spans="1:18" x14ac:dyDescent="0.2">
      <c r="A6" s="197"/>
      <c r="B6" s="203"/>
      <c r="C6" s="218"/>
      <c r="D6" s="204"/>
      <c r="E6" s="203"/>
      <c r="F6" s="204"/>
      <c r="G6" s="203"/>
      <c r="H6" s="204"/>
      <c r="I6" s="213"/>
      <c r="J6" s="214"/>
      <c r="K6" s="197"/>
      <c r="L6" s="197"/>
      <c r="M6" s="199"/>
      <c r="N6" s="199"/>
      <c r="O6" s="199"/>
      <c r="P6" s="197"/>
      <c r="Q6" s="208"/>
    </row>
    <row r="7" spans="1:18" ht="13.5" thickBot="1" x14ac:dyDescent="0.25">
      <c r="A7" s="197"/>
      <c r="B7" s="205"/>
      <c r="C7" s="219"/>
      <c r="D7" s="206"/>
      <c r="E7" s="205"/>
      <c r="F7" s="206"/>
      <c r="G7" s="205"/>
      <c r="H7" s="206"/>
      <c r="I7" s="213"/>
      <c r="J7" s="214"/>
      <c r="K7" s="197"/>
      <c r="L7" s="197"/>
      <c r="M7" s="199"/>
      <c r="N7" s="199"/>
      <c r="O7" s="199"/>
      <c r="P7" s="197"/>
      <c r="Q7" s="208"/>
    </row>
    <row r="8" spans="1:18" ht="12.75" customHeight="1" x14ac:dyDescent="0.2">
      <c r="A8" s="197"/>
      <c r="B8" s="195" t="s">
        <v>7</v>
      </c>
      <c r="C8" s="195" t="s">
        <v>8</v>
      </c>
      <c r="D8" s="195" t="s">
        <v>9</v>
      </c>
      <c r="E8" s="195" t="s">
        <v>10</v>
      </c>
      <c r="F8" s="195" t="s">
        <v>11</v>
      </c>
      <c r="G8" s="195" t="s">
        <v>10</v>
      </c>
      <c r="H8" s="195" t="s">
        <v>11</v>
      </c>
      <c r="I8" s="213"/>
      <c r="J8" s="214"/>
      <c r="K8" s="197"/>
      <c r="L8" s="197"/>
      <c r="M8" s="199"/>
      <c r="N8" s="199"/>
      <c r="O8" s="199"/>
      <c r="P8" s="197"/>
      <c r="Q8" s="208"/>
    </row>
    <row r="9" spans="1:18" ht="84.75" customHeight="1" thickBot="1" x14ac:dyDescent="0.25">
      <c r="A9" s="196"/>
      <c r="B9" s="196"/>
      <c r="C9" s="196"/>
      <c r="D9" s="196"/>
      <c r="E9" s="196"/>
      <c r="F9" s="196"/>
      <c r="G9" s="196"/>
      <c r="H9" s="196"/>
      <c r="I9" s="215"/>
      <c r="J9" s="216"/>
      <c r="K9" s="196"/>
      <c r="L9" s="196"/>
      <c r="M9" s="200"/>
      <c r="N9" s="200"/>
      <c r="O9" s="200"/>
      <c r="P9" s="196"/>
      <c r="Q9" s="209"/>
    </row>
    <row r="10" spans="1:18" ht="58.5" customHeight="1" thickBot="1" x14ac:dyDescent="0.25">
      <c r="A10" s="3"/>
      <c r="B10" s="4"/>
      <c r="C10" s="4"/>
      <c r="D10" s="4"/>
      <c r="E10" s="4"/>
      <c r="F10" s="4"/>
      <c r="G10" s="4"/>
      <c r="H10" s="4"/>
      <c r="I10" s="5" t="s">
        <v>70</v>
      </c>
      <c r="J10" s="5" t="s">
        <v>12</v>
      </c>
      <c r="K10" s="5"/>
      <c r="L10" s="6"/>
      <c r="M10" s="6"/>
      <c r="N10" s="6"/>
      <c r="O10" s="6"/>
      <c r="P10" s="6"/>
      <c r="Q10" s="7"/>
    </row>
    <row r="11" spans="1:18" ht="27.75" customHeight="1" thickBot="1" x14ac:dyDescent="0.25">
      <c r="A11" s="112" t="s">
        <v>118</v>
      </c>
      <c r="B11" s="28">
        <v>1</v>
      </c>
      <c r="C11" s="28">
        <v>5</v>
      </c>
      <c r="D11" s="29">
        <v>6</v>
      </c>
      <c r="E11" s="125">
        <v>2</v>
      </c>
      <c r="F11" s="31"/>
      <c r="G11" s="125">
        <v>3</v>
      </c>
      <c r="H11" s="32"/>
      <c r="I11" s="33"/>
      <c r="J11" s="33"/>
      <c r="K11" s="33">
        <v>1</v>
      </c>
      <c r="L11" s="34">
        <v>3</v>
      </c>
      <c r="M11" s="34">
        <v>2</v>
      </c>
      <c r="N11" s="34"/>
      <c r="O11" s="34">
        <v>1</v>
      </c>
      <c r="P11" s="33"/>
      <c r="Q11" s="37" t="s">
        <v>77</v>
      </c>
    </row>
    <row r="12" spans="1:18" ht="31.5" customHeight="1" thickBot="1" x14ac:dyDescent="0.25">
      <c r="A12" s="27" t="s">
        <v>137</v>
      </c>
      <c r="B12" s="28">
        <v>6</v>
      </c>
      <c r="C12" s="35">
        <v>5</v>
      </c>
      <c r="D12" s="29">
        <v>11</v>
      </c>
      <c r="E12" s="125">
        <v>6</v>
      </c>
      <c r="F12" s="31"/>
      <c r="G12" s="125">
        <v>5</v>
      </c>
      <c r="H12" s="32"/>
      <c r="I12" s="33"/>
      <c r="J12" s="33"/>
      <c r="K12" s="34">
        <v>0</v>
      </c>
      <c r="L12" s="36">
        <v>2</v>
      </c>
      <c r="M12" s="36">
        <v>2</v>
      </c>
      <c r="N12" s="36"/>
      <c r="O12" s="36"/>
      <c r="P12" s="34"/>
      <c r="Q12" s="37" t="s">
        <v>77</v>
      </c>
    </row>
    <row r="13" spans="1:18" ht="33" customHeight="1" thickBot="1" x14ac:dyDescent="0.25">
      <c r="A13" s="148" t="s">
        <v>138</v>
      </c>
      <c r="B13" s="149">
        <v>9</v>
      </c>
      <c r="C13" s="149">
        <v>2</v>
      </c>
      <c r="D13" s="150">
        <v>11</v>
      </c>
      <c r="E13" s="151">
        <v>5</v>
      </c>
      <c r="F13" s="152"/>
      <c r="G13" s="151">
        <v>5</v>
      </c>
      <c r="H13" s="153"/>
      <c r="I13" s="154"/>
      <c r="J13" s="154"/>
      <c r="K13" s="155">
        <v>1</v>
      </c>
      <c r="L13" s="155">
        <v>3</v>
      </c>
      <c r="M13" s="155">
        <v>2</v>
      </c>
      <c r="N13" s="155"/>
      <c r="O13" s="155">
        <v>1</v>
      </c>
      <c r="P13" s="155">
        <v>1</v>
      </c>
      <c r="Q13" s="156" t="s">
        <v>77</v>
      </c>
    </row>
    <row r="14" spans="1:18" ht="27" customHeight="1" thickBot="1" x14ac:dyDescent="0.25">
      <c r="A14" s="170" t="s">
        <v>117</v>
      </c>
      <c r="B14" s="28">
        <v>9</v>
      </c>
      <c r="C14" s="28">
        <v>4</v>
      </c>
      <c r="D14" s="29">
        <v>13</v>
      </c>
      <c r="E14" s="125">
        <v>7</v>
      </c>
      <c r="F14" s="31"/>
      <c r="G14" s="125">
        <v>3</v>
      </c>
      <c r="H14" s="32"/>
      <c r="I14" s="30"/>
      <c r="J14" s="30"/>
      <c r="K14" s="125">
        <v>3</v>
      </c>
      <c r="L14" s="34">
        <v>3</v>
      </c>
      <c r="M14" s="34">
        <v>3</v>
      </c>
      <c r="N14" s="34"/>
      <c r="O14" s="34"/>
      <c r="P14" s="125">
        <v>3</v>
      </c>
      <c r="Q14" s="37" t="s">
        <v>77</v>
      </c>
    </row>
    <row r="15" spans="1:18" ht="15" thickBot="1" x14ac:dyDescent="0.25">
      <c r="A15" s="8" t="s">
        <v>15</v>
      </c>
      <c r="B15" s="38">
        <v>24</v>
      </c>
      <c r="C15" s="38">
        <v>16</v>
      </c>
      <c r="D15" s="38">
        <v>41</v>
      </c>
      <c r="E15" s="38">
        <v>20</v>
      </c>
      <c r="F15" s="38">
        <f>SUM(F11:F14)</f>
        <v>0</v>
      </c>
      <c r="G15" s="38">
        <v>16</v>
      </c>
      <c r="H15" s="38">
        <f>SUM(H11:H14)</f>
        <v>0</v>
      </c>
      <c r="I15" s="38">
        <f>SUM(I11:I14)</f>
        <v>0</v>
      </c>
      <c r="J15" s="38">
        <f>SUM(J11:J14)</f>
        <v>0</v>
      </c>
      <c r="K15" s="38">
        <v>5</v>
      </c>
      <c r="L15" s="38">
        <f>SUM(L11:L14)</f>
        <v>11</v>
      </c>
      <c r="M15" s="38">
        <f>SUM(M11:M14)</f>
        <v>9</v>
      </c>
      <c r="N15" s="38">
        <f>SUM(N11:N14)</f>
        <v>0</v>
      </c>
      <c r="O15" s="38">
        <f>SUM(O11:O14)</f>
        <v>2</v>
      </c>
      <c r="P15" s="38">
        <v>4</v>
      </c>
      <c r="Q15" s="38"/>
    </row>
    <row r="16" spans="1:18" x14ac:dyDescent="0.2">
      <c r="H16" s="1"/>
      <c r="J16" s="2"/>
    </row>
    <row r="17" spans="1:13" x14ac:dyDescent="0.2">
      <c r="A17" s="220" t="s">
        <v>106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</row>
    <row r="18" spans="1:13" x14ac:dyDescent="0.2">
      <c r="A18" s="210" t="s">
        <v>65</v>
      </c>
      <c r="B18" s="210"/>
      <c r="C18" s="210"/>
      <c r="D18" s="194"/>
      <c r="E18" s="194"/>
      <c r="F18" s="24"/>
      <c r="G18" s="24"/>
      <c r="H18" s="111"/>
      <c r="I18" s="24"/>
      <c r="J18" s="110"/>
      <c r="K18" s="24"/>
    </row>
  </sheetData>
  <mergeCells count="23">
    <mergeCell ref="A18:E18"/>
    <mergeCell ref="A5:A9"/>
    <mergeCell ref="I5:J9"/>
    <mergeCell ref="B8:B9"/>
    <mergeCell ref="C8:C9"/>
    <mergeCell ref="B5:D7"/>
    <mergeCell ref="D8:D9"/>
    <mergeCell ref="A17:M17"/>
    <mergeCell ref="N3:R3"/>
    <mergeCell ref="G8:G9"/>
    <mergeCell ref="P5:P9"/>
    <mergeCell ref="F3:M3"/>
    <mergeCell ref="M5:M9"/>
    <mergeCell ref="O5:O9"/>
    <mergeCell ref="K5:K9"/>
    <mergeCell ref="L5:L9"/>
    <mergeCell ref="E5:F7"/>
    <mergeCell ref="E8:E9"/>
    <mergeCell ref="N5:N9"/>
    <mergeCell ref="Q5:Q9"/>
    <mergeCell ref="H8:H9"/>
    <mergeCell ref="G5:H7"/>
    <mergeCell ref="F8:F9"/>
  </mergeCells>
  <phoneticPr fontId="0" type="noConversion"/>
  <pageMargins left="0.75" right="0.75" top="0.44" bottom="1" header="0.32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3" sqref="B3:I3"/>
    </sheetView>
  </sheetViews>
  <sheetFormatPr defaultRowHeight="12.75" x14ac:dyDescent="0.2"/>
  <cols>
    <col min="1" max="1" width="5.28515625" customWidth="1"/>
    <col min="2" max="2" width="20.7109375" customWidth="1"/>
    <col min="3" max="3" width="16.140625" customWidth="1"/>
    <col min="4" max="4" width="12.7109375" customWidth="1"/>
    <col min="5" max="5" width="23.42578125" customWidth="1"/>
    <col min="6" max="6" width="16" customWidth="1"/>
    <col min="7" max="7" width="21" customWidth="1"/>
  </cols>
  <sheetData>
    <row r="1" spans="1:9" x14ac:dyDescent="0.2">
      <c r="B1" s="24" t="s">
        <v>80</v>
      </c>
      <c r="C1" s="24"/>
      <c r="D1" s="24"/>
      <c r="E1" s="24"/>
    </row>
    <row r="3" spans="1:9" x14ac:dyDescent="0.2">
      <c r="B3" s="221" t="s">
        <v>151</v>
      </c>
      <c r="C3" s="221"/>
      <c r="D3" s="221"/>
      <c r="E3" s="221"/>
      <c r="F3" s="221"/>
      <c r="G3" s="221"/>
      <c r="H3" s="221"/>
      <c r="I3" s="221"/>
    </row>
    <row r="7" spans="1:9" ht="36" x14ac:dyDescent="0.2">
      <c r="A7" s="9" t="s">
        <v>16</v>
      </c>
      <c r="B7" s="9" t="s">
        <v>17</v>
      </c>
      <c r="C7" s="9" t="s">
        <v>18</v>
      </c>
      <c r="D7" s="9" t="s">
        <v>19</v>
      </c>
      <c r="E7" s="9" t="s">
        <v>51</v>
      </c>
      <c r="F7" s="10" t="s">
        <v>52</v>
      </c>
      <c r="G7" s="9" t="s">
        <v>53</v>
      </c>
    </row>
    <row r="8" spans="1:9" s="163" customFormat="1" ht="15" x14ac:dyDescent="0.2">
      <c r="A8" s="164" t="s">
        <v>105</v>
      </c>
      <c r="B8" s="165"/>
      <c r="C8" s="166"/>
      <c r="D8" s="168"/>
      <c r="E8" s="165"/>
      <c r="F8" s="167"/>
      <c r="G8" s="165"/>
    </row>
    <row r="9" spans="1:9" ht="80.25" customHeight="1" x14ac:dyDescent="0.2">
      <c r="A9" s="137"/>
      <c r="B9" s="176"/>
      <c r="C9" s="120"/>
      <c r="D9" s="11"/>
      <c r="E9" s="135"/>
      <c r="F9" s="11"/>
      <c r="G9" s="134"/>
    </row>
    <row r="10" spans="1:9" ht="72.75" customHeight="1" x14ac:dyDescent="0.25">
      <c r="A10" s="136"/>
      <c r="B10" s="139"/>
      <c r="C10" s="120"/>
      <c r="D10" s="138"/>
      <c r="E10" s="135"/>
      <c r="F10" s="138"/>
      <c r="G10" s="134"/>
    </row>
    <row r="11" spans="1:9" ht="51" customHeight="1" x14ac:dyDescent="0.25">
      <c r="A11" s="9"/>
      <c r="B11" s="45"/>
      <c r="C11" s="122"/>
      <c r="D11" s="11"/>
      <c r="E11" s="140"/>
      <c r="F11" s="11"/>
      <c r="G11" s="134"/>
    </row>
    <row r="12" spans="1:9" ht="15.75" x14ac:dyDescent="0.25">
      <c r="A12" s="141"/>
      <c r="B12" s="45"/>
      <c r="C12" s="144"/>
      <c r="D12" s="143"/>
      <c r="E12" s="145"/>
      <c r="F12" s="142"/>
      <c r="G12" s="134"/>
    </row>
    <row r="13" spans="1:9" x14ac:dyDescent="0.2">
      <c r="A13" s="222" t="s">
        <v>108</v>
      </c>
      <c r="B13" s="223"/>
      <c r="C13" s="222"/>
      <c r="D13" s="24"/>
    </row>
    <row r="14" spans="1:9" x14ac:dyDescent="0.2">
      <c r="A14" s="24"/>
      <c r="B14" s="24" t="s">
        <v>62</v>
      </c>
      <c r="C14" s="24"/>
      <c r="D14" s="24"/>
    </row>
    <row r="15" spans="1:9" x14ac:dyDescent="0.2">
      <c r="A15" s="24"/>
      <c r="B15" s="24"/>
      <c r="C15" s="24"/>
      <c r="D15" s="24"/>
    </row>
  </sheetData>
  <mergeCells count="2">
    <mergeCell ref="B3:I3"/>
    <mergeCell ref="A13:C13"/>
  </mergeCells>
  <phoneticPr fontId="0" type="noConversion"/>
  <pageMargins left="0.75" right="0.75" top="1" bottom="1" header="0.5" footer="0.5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BreakPreview" topLeftCell="A3" zoomScale="93" zoomScaleSheetLayoutView="93" workbookViewId="0">
      <selection activeCell="A3" sqref="A3:J3"/>
    </sheetView>
  </sheetViews>
  <sheetFormatPr defaultRowHeight="12.75" x14ac:dyDescent="0.2"/>
  <cols>
    <col min="1" max="1" width="4" customWidth="1"/>
    <col min="2" max="2" width="7.7109375" style="20" customWidth="1"/>
    <col min="3" max="3" width="36.5703125" customWidth="1"/>
    <col min="10" max="10" width="11.7109375" customWidth="1"/>
  </cols>
  <sheetData>
    <row r="1" spans="1:14" x14ac:dyDescent="0.2">
      <c r="A1" s="15"/>
      <c r="B1" s="19"/>
      <c r="C1" s="15"/>
      <c r="D1" s="15"/>
      <c r="E1" s="15"/>
      <c r="F1" s="15"/>
      <c r="G1" s="15"/>
      <c r="H1" s="15"/>
      <c r="I1" s="15"/>
      <c r="J1" s="15"/>
      <c r="K1" s="15" t="s">
        <v>25</v>
      </c>
      <c r="L1" s="15"/>
      <c r="M1" s="15"/>
      <c r="N1" s="15"/>
    </row>
    <row r="2" spans="1:14" x14ac:dyDescent="0.2">
      <c r="A2" s="15" t="s">
        <v>70</v>
      </c>
      <c r="B2" s="42" t="s">
        <v>78</v>
      </c>
      <c r="C2" s="43" t="s">
        <v>82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">
      <c r="A3" s="226">
        <v>45688</v>
      </c>
      <c r="B3" s="227"/>
      <c r="C3" s="227"/>
      <c r="D3" s="227"/>
      <c r="E3" s="227"/>
      <c r="F3" s="227"/>
      <c r="G3" s="227"/>
      <c r="H3" s="227"/>
      <c r="I3" s="227"/>
      <c r="J3" s="228"/>
      <c r="K3" s="15"/>
      <c r="L3" s="15"/>
      <c r="M3" s="15"/>
      <c r="N3" s="15"/>
    </row>
    <row r="4" spans="1:14" ht="80.25" x14ac:dyDescent="0.2">
      <c r="A4" s="15" t="s">
        <v>16</v>
      </c>
      <c r="B4" s="19" t="s">
        <v>1</v>
      </c>
      <c r="C4" s="15" t="s">
        <v>26</v>
      </c>
      <c r="D4" s="15" t="s">
        <v>27</v>
      </c>
      <c r="E4" s="15"/>
      <c r="F4" s="15" t="s">
        <v>28</v>
      </c>
      <c r="G4" s="15"/>
      <c r="H4" s="15"/>
      <c r="I4" s="21" t="s">
        <v>29</v>
      </c>
      <c r="J4" s="21" t="s">
        <v>30</v>
      </c>
      <c r="K4" s="21" t="s">
        <v>31</v>
      </c>
      <c r="L4" s="15" t="s">
        <v>32</v>
      </c>
      <c r="M4" s="15"/>
      <c r="N4" s="224" t="s">
        <v>33</v>
      </c>
    </row>
    <row r="5" spans="1:14" ht="213" x14ac:dyDescent="0.2">
      <c r="A5" s="15"/>
      <c r="B5" s="19"/>
      <c r="C5" s="15"/>
      <c r="D5" s="21" t="s">
        <v>34</v>
      </c>
      <c r="E5" s="21" t="s">
        <v>35</v>
      </c>
      <c r="F5" s="21" t="s">
        <v>36</v>
      </c>
      <c r="G5" s="21" t="s">
        <v>37</v>
      </c>
      <c r="H5" s="21" t="s">
        <v>38</v>
      </c>
      <c r="I5" s="15"/>
      <c r="J5" s="15"/>
      <c r="K5" s="15"/>
      <c r="L5" s="21" t="s">
        <v>39</v>
      </c>
      <c r="M5" s="21" t="s">
        <v>40</v>
      </c>
      <c r="N5" s="225"/>
    </row>
    <row r="6" spans="1:14" ht="15.75" x14ac:dyDescent="0.25">
      <c r="A6" s="15">
        <v>1</v>
      </c>
      <c r="B6" s="19">
        <v>7</v>
      </c>
      <c r="C6" s="48" t="s">
        <v>85</v>
      </c>
      <c r="D6" s="15"/>
      <c r="E6" s="15">
        <v>1</v>
      </c>
      <c r="F6" s="15"/>
      <c r="G6" s="15"/>
      <c r="H6" s="15"/>
      <c r="I6" s="15">
        <v>1</v>
      </c>
      <c r="J6" s="15"/>
      <c r="K6" s="15"/>
      <c r="L6" s="15"/>
      <c r="M6" s="15">
        <v>1</v>
      </c>
      <c r="N6" s="15"/>
    </row>
    <row r="7" spans="1:14" ht="15.75" x14ac:dyDescent="0.25">
      <c r="A7" s="15">
        <v>2</v>
      </c>
      <c r="B7" s="19">
        <v>2</v>
      </c>
      <c r="C7" s="48" t="s">
        <v>139</v>
      </c>
      <c r="D7" s="46"/>
      <c r="E7" s="15">
        <v>1</v>
      </c>
      <c r="F7" s="15"/>
      <c r="G7" s="15"/>
      <c r="H7" s="15"/>
      <c r="I7" s="15">
        <v>1</v>
      </c>
      <c r="J7" s="47"/>
      <c r="K7" s="15"/>
      <c r="L7" s="15">
        <v>1</v>
      </c>
      <c r="M7" s="15"/>
      <c r="N7" s="15"/>
    </row>
    <row r="8" spans="1:14" ht="15.75" x14ac:dyDescent="0.25">
      <c r="A8" s="15">
        <v>3</v>
      </c>
      <c r="B8" s="19">
        <v>2</v>
      </c>
      <c r="C8" s="114" t="s">
        <v>140</v>
      </c>
      <c r="D8" s="123"/>
      <c r="E8" s="44">
        <v>1</v>
      </c>
      <c r="F8" s="44"/>
      <c r="G8" s="44"/>
      <c r="H8" s="44"/>
      <c r="I8" s="44">
        <v>1</v>
      </c>
      <c r="J8" s="15"/>
      <c r="K8" s="15"/>
      <c r="L8" s="15">
        <v>1</v>
      </c>
      <c r="M8" s="39"/>
      <c r="N8" s="15"/>
    </row>
    <row r="9" spans="1:14" x14ac:dyDescent="0.2">
      <c r="A9" s="15">
        <v>4</v>
      </c>
      <c r="B9" s="19">
        <v>3</v>
      </c>
      <c r="C9" t="s">
        <v>134</v>
      </c>
      <c r="D9" s="15"/>
      <c r="E9" s="15">
        <v>1</v>
      </c>
      <c r="F9" s="15"/>
      <c r="G9" s="15"/>
      <c r="H9" s="15"/>
      <c r="I9" s="15">
        <v>1</v>
      </c>
      <c r="J9" s="15"/>
      <c r="K9" s="15"/>
      <c r="L9" s="15"/>
      <c r="M9" s="15"/>
      <c r="N9" s="15" t="s">
        <v>141</v>
      </c>
    </row>
    <row r="10" spans="1:14" x14ac:dyDescent="0.2">
      <c r="A10" s="15"/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">
      <c r="A11" s="15"/>
      <c r="B11" s="19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x14ac:dyDescent="0.2">
      <c r="A12" s="15"/>
      <c r="B12" s="19"/>
      <c r="C12" s="43" t="s">
        <v>107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x14ac:dyDescent="0.2">
      <c r="A13" s="15"/>
      <c r="B13" s="19"/>
      <c r="C13" s="15" t="s">
        <v>61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x14ac:dyDescent="0.2">
      <c r="A14" s="15"/>
      <c r="B14" s="1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x14ac:dyDescent="0.2">
      <c r="A15" s="15"/>
      <c r="B15" s="19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x14ac:dyDescent="0.2">
      <c r="A16" s="15"/>
      <c r="B16" s="1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">
      <c r="A17" s="15"/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">
      <c r="A18" s="15"/>
      <c r="B18" s="1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">
      <c r="A19" s="15"/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">
      <c r="A20" s="15"/>
      <c r="B20" s="1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">
      <c r="A21" s="15"/>
      <c r="B21" s="1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">
      <c r="A22" s="15"/>
      <c r="B22" s="1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">
      <c r="A23" s="15"/>
      <c r="B23" s="1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">
      <c r="A24" s="15"/>
      <c r="B24" s="1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">
      <c r="A25" s="15"/>
      <c r="B25" s="1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">
      <c r="A26" s="15"/>
      <c r="B26" s="19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">
      <c r="A27" s="15"/>
      <c r="B27" s="1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15"/>
      <c r="B28" s="1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">
      <c r="A29" s="15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">
      <c r="A30" s="15"/>
      <c r="B30" s="19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">
      <c r="A31" s="15"/>
      <c r="B31" s="1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">
      <c r="A32" s="15"/>
      <c r="B32" s="1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">
      <c r="A33" s="15"/>
      <c r="B33" s="1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">
      <c r="A34" s="15"/>
      <c r="B34" s="19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">
      <c r="A35" s="15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">
      <c r="A36" s="15"/>
      <c r="B36" s="1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">
      <c r="A37" s="15"/>
      <c r="B37" s="1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">
      <c r="A38" s="15"/>
      <c r="B38" s="19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">
      <c r="A39" s="15"/>
      <c r="B39" s="1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">
      <c r="A40" s="15"/>
      <c r="B40" s="1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">
      <c r="A41" s="15"/>
      <c r="B41" s="19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">
      <c r="A42" s="15"/>
      <c r="B42" s="19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">
      <c r="A43" s="15"/>
      <c r="B43" s="19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">
      <c r="A44" s="15"/>
      <c r="B44" s="1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">
      <c r="A45" s="15"/>
      <c r="B45" s="19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">
      <c r="A46" s="15"/>
      <c r="B46" s="19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">
      <c r="A47" s="15"/>
      <c r="B47" s="19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">
      <c r="A49" s="15"/>
      <c r="B49" s="19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">
      <c r="A50" s="15"/>
      <c r="B50" s="19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">
      <c r="A51" s="15"/>
      <c r="B51" s="1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">
      <c r="A52" s="15"/>
      <c r="B52" s="1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">
      <c r="A53" s="15"/>
      <c r="B53" s="1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">
      <c r="A54" s="15"/>
      <c r="B54" s="1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">
      <c r="A55" s="15"/>
      <c r="B55" s="19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">
      <c r="A56" s="15"/>
      <c r="B56" s="19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">
      <c r="A57" s="15"/>
      <c r="B57" s="19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">
      <c r="A58" s="15"/>
      <c r="B58" s="1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">
      <c r="A59" s="15"/>
      <c r="B59" s="19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">
      <c r="A60" s="15"/>
      <c r="B60" s="19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">
      <c r="A61" s="15"/>
      <c r="B61" s="19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">
      <c r="A62" s="15"/>
      <c r="B62" s="19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">
      <c r="A63" s="15"/>
      <c r="B63" s="19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">
      <c r="A64" s="15"/>
      <c r="B64" s="19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">
      <c r="A65" s="15"/>
      <c r="B65" s="19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">
      <c r="A66" s="15"/>
      <c r="B66" s="19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">
      <c r="A67" s="15"/>
      <c r="B67" s="19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">
      <c r="A68" s="15"/>
      <c r="B68" s="19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">
      <c r="A69" s="17"/>
      <c r="B69" s="22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x14ac:dyDescent="0.2">
      <c r="A70" s="16"/>
      <c r="B70" s="18" t="s">
        <v>49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6"/>
      <c r="B71" s="18" t="s">
        <v>50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</sheetData>
  <mergeCells count="2">
    <mergeCell ref="N4:N5"/>
    <mergeCell ref="A3:J3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6" sqref="F6"/>
    </sheetView>
  </sheetViews>
  <sheetFormatPr defaultRowHeight="12.75" x14ac:dyDescent="0.2"/>
  <cols>
    <col min="1" max="1" width="9.28515625" customWidth="1"/>
    <col min="2" max="2" width="20.7109375" customWidth="1"/>
    <col min="3" max="3" width="15.28515625" customWidth="1"/>
    <col min="4" max="4" width="13.28515625" customWidth="1"/>
    <col min="5" max="5" width="15.140625" customWidth="1"/>
    <col min="6" max="6" width="17" customWidth="1"/>
    <col min="7" max="7" width="19.7109375" customWidth="1"/>
  </cols>
  <sheetData>
    <row r="1" spans="1:9" x14ac:dyDescent="0.2">
      <c r="B1" s="23" t="s">
        <v>80</v>
      </c>
    </row>
    <row r="2" spans="1:9" x14ac:dyDescent="0.2">
      <c r="C2" s="229" t="s">
        <v>152</v>
      </c>
      <c r="D2" s="230"/>
      <c r="E2" s="230"/>
      <c r="F2" s="230"/>
      <c r="G2" s="230"/>
      <c r="H2" s="230"/>
      <c r="I2" s="230"/>
    </row>
    <row r="4" spans="1:9" ht="51" x14ac:dyDescent="0.2">
      <c r="A4" s="257" t="s">
        <v>16</v>
      </c>
      <c r="B4" s="257" t="s">
        <v>17</v>
      </c>
      <c r="C4" s="258" t="s">
        <v>24</v>
      </c>
      <c r="D4" s="257" t="s">
        <v>19</v>
      </c>
      <c r="E4" s="257" t="s">
        <v>20</v>
      </c>
      <c r="F4" s="257" t="s">
        <v>21</v>
      </c>
      <c r="G4" s="257" t="s">
        <v>22</v>
      </c>
    </row>
    <row r="5" spans="1:9" ht="65.25" customHeight="1" x14ac:dyDescent="0.2">
      <c r="A5" s="12">
        <v>1</v>
      </c>
      <c r="B5" s="262" t="s">
        <v>153</v>
      </c>
      <c r="C5" s="263">
        <v>41241</v>
      </c>
      <c r="D5" s="134">
        <v>5</v>
      </c>
      <c r="E5" s="264" t="s">
        <v>155</v>
      </c>
      <c r="F5" s="134" t="s">
        <v>154</v>
      </c>
      <c r="G5" s="11" t="s">
        <v>156</v>
      </c>
    </row>
    <row r="6" spans="1:9" ht="56.25" customHeight="1" x14ac:dyDescent="0.2">
      <c r="A6" s="12">
        <v>2</v>
      </c>
      <c r="B6" s="262" t="s">
        <v>150</v>
      </c>
      <c r="C6" s="263">
        <v>40590</v>
      </c>
      <c r="D6" s="11">
        <v>7</v>
      </c>
      <c r="E6" s="264" t="s">
        <v>155</v>
      </c>
      <c r="F6" s="134" t="s">
        <v>154</v>
      </c>
      <c r="G6" s="11" t="s">
        <v>157</v>
      </c>
    </row>
    <row r="7" spans="1:9" ht="46.5" customHeight="1" x14ac:dyDescent="0.2">
      <c r="A7" s="259"/>
      <c r="B7" s="121"/>
      <c r="C7" s="122"/>
      <c r="D7" s="260"/>
      <c r="E7" s="261"/>
      <c r="F7" s="260"/>
      <c r="G7" s="260"/>
    </row>
    <row r="8" spans="1:9" ht="46.5" customHeight="1" x14ac:dyDescent="0.25">
      <c r="A8" s="25"/>
      <c r="B8" s="40"/>
      <c r="C8" s="41"/>
      <c r="D8" s="11"/>
      <c r="E8" s="13"/>
      <c r="F8" s="11"/>
      <c r="G8" s="11"/>
    </row>
    <row r="9" spans="1:9" ht="45.75" customHeight="1" x14ac:dyDescent="0.25">
      <c r="A9" s="25"/>
      <c r="B9" s="40"/>
      <c r="C9" s="41"/>
      <c r="D9" s="11"/>
      <c r="E9" s="13"/>
      <c r="F9" s="11"/>
      <c r="G9" s="11"/>
    </row>
    <row r="10" spans="1:9" ht="59.25" customHeight="1" x14ac:dyDescent="0.2">
      <c r="A10" s="231"/>
      <c r="B10" s="231"/>
      <c r="C10" s="231"/>
      <c r="D10" s="231"/>
      <c r="E10" s="231"/>
      <c r="F10" s="231"/>
      <c r="G10" s="231"/>
    </row>
    <row r="11" spans="1:9" ht="18" customHeight="1" x14ac:dyDescent="0.2">
      <c r="B11" s="231" t="s">
        <v>63</v>
      </c>
      <c r="C11" s="231"/>
      <c r="D11" s="231"/>
    </row>
    <row r="12" spans="1:9" x14ac:dyDescent="0.2">
      <c r="A12" s="231"/>
      <c r="B12" s="231"/>
      <c r="C12" s="231"/>
      <c r="D12" s="231"/>
      <c r="E12" s="231"/>
      <c r="F12" s="231"/>
      <c r="G12" s="231"/>
    </row>
    <row r="17" spans="2:3" x14ac:dyDescent="0.2">
      <c r="B17" s="116"/>
      <c r="C17" s="50"/>
    </row>
    <row r="18" spans="2:3" x14ac:dyDescent="0.2">
      <c r="B18" s="52"/>
      <c r="C18" s="53"/>
    </row>
    <row r="19" spans="2:3" ht="13.5" thickBot="1" x14ac:dyDescent="0.25">
      <c r="B19" s="56"/>
      <c r="C19" s="115"/>
    </row>
    <row r="20" spans="2:3" x14ac:dyDescent="0.2">
      <c r="B20" s="49"/>
      <c r="C20" s="57"/>
    </row>
    <row r="21" spans="2:3" x14ac:dyDescent="0.2">
      <c r="B21" s="49"/>
      <c r="C21" s="57"/>
    </row>
    <row r="22" spans="2:3" ht="13.5" thickBot="1" x14ac:dyDescent="0.25">
      <c r="B22" s="56"/>
      <c r="C22" s="115"/>
    </row>
    <row r="23" spans="2:3" x14ac:dyDescent="0.2">
      <c r="B23" s="59"/>
      <c r="C23" s="117"/>
    </row>
    <row r="24" spans="2:3" ht="13.5" thickBot="1" x14ac:dyDescent="0.25">
      <c r="B24" s="56"/>
      <c r="C24" s="58"/>
    </row>
  </sheetData>
  <mergeCells count="4">
    <mergeCell ref="C2:I2"/>
    <mergeCell ref="A12:G12"/>
    <mergeCell ref="A10:G10"/>
    <mergeCell ref="B11:D11"/>
  </mergeCells>
  <phoneticPr fontId="0" type="noConversion"/>
  <pageMargins left="0.75" right="0.75" top="1" bottom="1" header="0.5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tabSelected="1" zoomScale="118" zoomScaleNormal="118" workbookViewId="0">
      <selection activeCell="D24" sqref="D24"/>
    </sheetView>
  </sheetViews>
  <sheetFormatPr defaultRowHeight="12.75" x14ac:dyDescent="0.2"/>
  <cols>
    <col min="1" max="1" width="6.85546875" customWidth="1"/>
    <col min="2" max="2" width="5" customWidth="1"/>
    <col min="3" max="3" width="3.85546875" customWidth="1"/>
    <col min="4" max="4" width="29.140625" customWidth="1"/>
    <col min="5" max="5" width="8" style="66" customWidth="1"/>
    <col min="6" max="6" width="9.85546875" customWidth="1"/>
    <col min="7" max="7" width="8" customWidth="1"/>
    <col min="8" max="8" width="7.28515625" customWidth="1"/>
  </cols>
  <sheetData>
    <row r="1" spans="1:13" x14ac:dyDescent="0.2">
      <c r="D1" s="250"/>
      <c r="E1" s="250"/>
      <c r="F1" s="14"/>
    </row>
    <row r="2" spans="1:13" ht="18.75" x14ac:dyDescent="0.3">
      <c r="A2" s="251" t="s">
        <v>87</v>
      </c>
      <c r="B2" s="251"/>
      <c r="C2" s="251"/>
      <c r="D2" s="251"/>
      <c r="E2" s="251"/>
      <c r="F2" s="251"/>
      <c r="G2" s="251"/>
      <c r="H2" s="251"/>
      <c r="K2" s="232"/>
      <c r="L2" s="194"/>
      <c r="M2" s="194"/>
    </row>
    <row r="3" spans="1:13" ht="13.5" customHeight="1" thickBot="1" x14ac:dyDescent="0.25">
      <c r="A3" s="252" t="s">
        <v>149</v>
      </c>
      <c r="B3" s="252"/>
      <c r="C3" s="252"/>
      <c r="D3" s="252"/>
      <c r="E3" s="252"/>
      <c r="F3" s="252"/>
      <c r="G3" s="252"/>
      <c r="H3" s="252"/>
    </row>
    <row r="4" spans="1:13" ht="39.75" customHeight="1" x14ac:dyDescent="0.2">
      <c r="A4" s="182" t="s">
        <v>55</v>
      </c>
      <c r="B4" s="181" t="s">
        <v>1</v>
      </c>
      <c r="C4" s="181" t="s">
        <v>56</v>
      </c>
      <c r="D4" s="181" t="s">
        <v>23</v>
      </c>
      <c r="E4" s="179" t="s">
        <v>24</v>
      </c>
      <c r="F4" s="178" t="s">
        <v>3</v>
      </c>
      <c r="G4" s="178" t="s">
        <v>66</v>
      </c>
      <c r="H4" s="180" t="s">
        <v>67</v>
      </c>
    </row>
    <row r="5" spans="1:13" ht="16.5" customHeight="1" x14ac:dyDescent="0.2">
      <c r="A5" s="157">
        <v>1</v>
      </c>
      <c r="B5" s="242" t="s">
        <v>109</v>
      </c>
      <c r="C5" s="124">
        <v>1</v>
      </c>
      <c r="D5" s="130" t="s">
        <v>102</v>
      </c>
      <c r="E5" s="177">
        <v>41396</v>
      </c>
      <c r="F5" s="54" t="s">
        <v>68</v>
      </c>
      <c r="G5" s="54"/>
      <c r="H5" s="55"/>
    </row>
    <row r="6" spans="1:13" ht="16.5" customHeight="1" x14ac:dyDescent="0.2">
      <c r="A6" s="157">
        <v>2</v>
      </c>
      <c r="B6" s="243"/>
      <c r="C6" s="124">
        <v>2</v>
      </c>
      <c r="D6" s="130" t="s">
        <v>139</v>
      </c>
      <c r="E6" s="177" t="s">
        <v>142</v>
      </c>
      <c r="F6" s="54"/>
      <c r="G6" s="54" t="s">
        <v>64</v>
      </c>
      <c r="H6" s="55"/>
    </row>
    <row r="7" spans="1:13" ht="16.5" customHeight="1" x14ac:dyDescent="0.2">
      <c r="A7" s="157">
        <v>3</v>
      </c>
      <c r="B7" s="243"/>
      <c r="C7" s="124">
        <v>3</v>
      </c>
      <c r="D7" s="130" t="s">
        <v>145</v>
      </c>
      <c r="E7" s="177" t="s">
        <v>143</v>
      </c>
      <c r="F7" s="54"/>
      <c r="G7" s="54" t="s">
        <v>64</v>
      </c>
      <c r="H7" s="55"/>
    </row>
    <row r="8" spans="1:13" ht="16.5" customHeight="1" x14ac:dyDescent="0.2">
      <c r="A8" s="157">
        <v>4</v>
      </c>
      <c r="B8" s="242" t="s">
        <v>110</v>
      </c>
      <c r="C8" s="124">
        <v>1</v>
      </c>
      <c r="D8" s="130" t="s">
        <v>134</v>
      </c>
      <c r="E8" s="177">
        <v>41777</v>
      </c>
      <c r="F8" s="54"/>
      <c r="G8" s="54"/>
      <c r="H8" s="55" t="s">
        <v>69</v>
      </c>
    </row>
    <row r="9" spans="1:13" ht="16.5" customHeight="1" x14ac:dyDescent="0.2">
      <c r="A9" s="157">
        <v>5</v>
      </c>
      <c r="B9" s="243"/>
      <c r="C9" s="124">
        <v>2</v>
      </c>
      <c r="D9" s="130" t="s">
        <v>135</v>
      </c>
      <c r="E9" s="177">
        <v>42153</v>
      </c>
      <c r="F9" s="54" t="s">
        <v>68</v>
      </c>
      <c r="G9" s="54"/>
      <c r="H9" s="55"/>
    </row>
    <row r="10" spans="1:13" ht="16.5" customHeight="1" x14ac:dyDescent="0.2">
      <c r="A10" s="157">
        <v>6</v>
      </c>
      <c r="B10" s="244"/>
      <c r="C10" s="124">
        <v>3</v>
      </c>
      <c r="D10" s="126" t="s">
        <v>119</v>
      </c>
      <c r="E10" s="158" t="s">
        <v>120</v>
      </c>
      <c r="F10" s="54"/>
      <c r="G10" s="54" t="s">
        <v>64</v>
      </c>
      <c r="H10" s="55"/>
    </row>
    <row r="11" spans="1:13" ht="16.5" customHeight="1" x14ac:dyDescent="0.2">
      <c r="A11" s="157">
        <v>7</v>
      </c>
      <c r="B11" s="242" t="s">
        <v>111</v>
      </c>
      <c r="C11" s="124">
        <v>1</v>
      </c>
      <c r="D11" s="126" t="s">
        <v>100</v>
      </c>
      <c r="E11" s="158">
        <v>41540</v>
      </c>
      <c r="F11" s="54" t="s">
        <v>68</v>
      </c>
      <c r="G11" s="54"/>
      <c r="H11" s="55"/>
    </row>
    <row r="12" spans="1:13" ht="16.5" customHeight="1" x14ac:dyDescent="0.2">
      <c r="A12" s="157">
        <v>8</v>
      </c>
      <c r="B12" s="243"/>
      <c r="C12" s="124">
        <v>2</v>
      </c>
      <c r="D12" s="126" t="s">
        <v>97</v>
      </c>
      <c r="E12" s="158">
        <v>41330</v>
      </c>
      <c r="F12" s="54" t="s">
        <v>68</v>
      </c>
      <c r="G12" s="54"/>
      <c r="H12" s="55"/>
    </row>
    <row r="13" spans="1:13" ht="16.5" customHeight="1" x14ac:dyDescent="0.2">
      <c r="A13" s="157">
        <v>9</v>
      </c>
      <c r="B13" s="243"/>
      <c r="C13" s="124">
        <v>3</v>
      </c>
      <c r="D13" s="126" t="s">
        <v>116</v>
      </c>
      <c r="E13" s="158">
        <v>41416</v>
      </c>
      <c r="F13" s="54"/>
      <c r="G13" s="54" t="s">
        <v>64</v>
      </c>
      <c r="H13" s="55"/>
    </row>
    <row r="14" spans="1:13" ht="16.5" customHeight="1" x14ac:dyDescent="0.2">
      <c r="A14" s="157">
        <v>10</v>
      </c>
      <c r="B14" s="243"/>
      <c r="C14" s="124">
        <v>4</v>
      </c>
      <c r="D14" s="126" t="s">
        <v>136</v>
      </c>
      <c r="E14" s="158">
        <v>41674</v>
      </c>
      <c r="F14" s="54"/>
      <c r="G14" s="54" t="s">
        <v>64</v>
      </c>
      <c r="H14" s="55"/>
    </row>
    <row r="15" spans="1:13" ht="16.5" customHeight="1" x14ac:dyDescent="0.2">
      <c r="A15" s="157">
        <v>11</v>
      </c>
      <c r="B15" s="243"/>
      <c r="C15" s="124">
        <v>5</v>
      </c>
      <c r="D15" s="130" t="s">
        <v>103</v>
      </c>
      <c r="E15" s="177">
        <v>41419</v>
      </c>
      <c r="F15" s="54" t="s">
        <v>68</v>
      </c>
      <c r="G15" s="54"/>
      <c r="H15" s="55"/>
    </row>
    <row r="16" spans="1:13" ht="16.5" customHeight="1" x14ac:dyDescent="0.2">
      <c r="A16" s="157">
        <v>12</v>
      </c>
      <c r="B16" s="242" t="s">
        <v>112</v>
      </c>
      <c r="C16" s="124">
        <v>1</v>
      </c>
      <c r="D16" s="130" t="s">
        <v>104</v>
      </c>
      <c r="E16" s="177">
        <v>41496</v>
      </c>
      <c r="F16" s="54"/>
      <c r="G16" s="54" t="s">
        <v>64</v>
      </c>
      <c r="H16" s="55"/>
    </row>
    <row r="17" spans="1:8" s="129" customFormat="1" ht="16.5" customHeight="1" x14ac:dyDescent="0.2">
      <c r="A17" s="157">
        <v>13</v>
      </c>
      <c r="B17" s="243"/>
      <c r="C17" s="171">
        <v>2</v>
      </c>
      <c r="D17" s="130" t="s">
        <v>158</v>
      </c>
      <c r="E17" s="177">
        <v>41138</v>
      </c>
      <c r="F17" s="172"/>
      <c r="G17" s="172" t="s">
        <v>64</v>
      </c>
      <c r="H17" s="173"/>
    </row>
    <row r="18" spans="1:8" s="129" customFormat="1" ht="16.5" customHeight="1" x14ac:dyDescent="0.2">
      <c r="A18" s="157">
        <v>14</v>
      </c>
      <c r="B18" s="243"/>
      <c r="C18" s="171">
        <v>3</v>
      </c>
      <c r="D18" s="130" t="s">
        <v>122</v>
      </c>
      <c r="E18" s="177" t="s">
        <v>123</v>
      </c>
      <c r="F18" s="172"/>
      <c r="G18" s="172" t="s">
        <v>64</v>
      </c>
      <c r="H18" s="173"/>
    </row>
    <row r="19" spans="1:8" s="129" customFormat="1" ht="16.5" customHeight="1" x14ac:dyDescent="0.2">
      <c r="A19" s="157">
        <v>15</v>
      </c>
      <c r="B19" s="243"/>
      <c r="C19" s="171">
        <v>4</v>
      </c>
      <c r="D19" s="130" t="s">
        <v>147</v>
      </c>
      <c r="E19" s="177">
        <v>45625</v>
      </c>
      <c r="F19" s="172" t="s">
        <v>68</v>
      </c>
      <c r="G19" s="172"/>
      <c r="H19" s="173"/>
    </row>
    <row r="20" spans="1:8" ht="16.5" customHeight="1" x14ac:dyDescent="0.2">
      <c r="A20" s="157">
        <v>16</v>
      </c>
      <c r="B20" s="243"/>
      <c r="C20" s="124">
        <v>5</v>
      </c>
      <c r="D20" s="126" t="s">
        <v>88</v>
      </c>
      <c r="E20" s="158">
        <v>40752</v>
      </c>
      <c r="F20" s="54" t="s">
        <v>68</v>
      </c>
      <c r="G20" s="54"/>
      <c r="H20" s="60"/>
    </row>
    <row r="21" spans="1:8" ht="16.5" customHeight="1" x14ac:dyDescent="0.2">
      <c r="A21" s="157">
        <v>17</v>
      </c>
      <c r="B21" s="244"/>
      <c r="C21" s="124">
        <v>6</v>
      </c>
      <c r="D21" s="126" t="s">
        <v>148</v>
      </c>
      <c r="E21" s="158">
        <v>41241</v>
      </c>
      <c r="F21" s="54" t="s">
        <v>68</v>
      </c>
      <c r="G21" s="54"/>
      <c r="H21" s="60"/>
    </row>
    <row r="22" spans="1:8" ht="15" customHeight="1" x14ac:dyDescent="0.2">
      <c r="A22" s="157">
        <v>18</v>
      </c>
      <c r="B22" s="265" t="s">
        <v>113</v>
      </c>
      <c r="C22" s="183">
        <v>1</v>
      </c>
      <c r="D22" s="184" t="s">
        <v>91</v>
      </c>
      <c r="E22" s="133">
        <v>40275</v>
      </c>
      <c r="F22" s="185" t="s">
        <v>68</v>
      </c>
      <c r="G22" s="186"/>
      <c r="H22" s="15"/>
    </row>
    <row r="23" spans="1:8" ht="15" customHeight="1" x14ac:dyDescent="0.2">
      <c r="A23" s="157">
        <v>19</v>
      </c>
      <c r="B23" s="266"/>
      <c r="C23" s="183">
        <v>2</v>
      </c>
      <c r="D23" s="131" t="s">
        <v>101</v>
      </c>
      <c r="E23" s="187">
        <v>40881</v>
      </c>
      <c r="F23" s="185"/>
      <c r="G23" s="186" t="s">
        <v>64</v>
      </c>
      <c r="H23" s="15"/>
    </row>
    <row r="24" spans="1:8" ht="15" customHeight="1" x14ac:dyDescent="0.2">
      <c r="A24" s="157">
        <v>20</v>
      </c>
      <c r="B24" s="266"/>
      <c r="C24" s="183">
        <v>3</v>
      </c>
      <c r="D24" s="184" t="s">
        <v>96</v>
      </c>
      <c r="E24" s="133">
        <v>41047</v>
      </c>
      <c r="F24" s="62"/>
      <c r="G24" s="132" t="s">
        <v>64</v>
      </c>
      <c r="H24" s="188"/>
    </row>
    <row r="25" spans="1:8" ht="15" customHeight="1" x14ac:dyDescent="0.2">
      <c r="A25" s="157">
        <v>21</v>
      </c>
      <c r="B25" s="266"/>
      <c r="C25" s="183">
        <v>4</v>
      </c>
      <c r="D25" s="184" t="s">
        <v>99</v>
      </c>
      <c r="E25" s="133">
        <v>40899</v>
      </c>
      <c r="F25" s="62"/>
      <c r="G25" s="132" t="s">
        <v>64</v>
      </c>
      <c r="H25" s="188"/>
    </row>
    <row r="26" spans="1:8" ht="15" customHeight="1" x14ac:dyDescent="0.2">
      <c r="A26" s="157">
        <v>22</v>
      </c>
      <c r="B26" s="266"/>
      <c r="C26" s="183">
        <v>5</v>
      </c>
      <c r="D26" s="184" t="s">
        <v>89</v>
      </c>
      <c r="E26" s="133">
        <v>41038</v>
      </c>
      <c r="F26" s="62" t="s">
        <v>68</v>
      </c>
      <c r="G26" s="132"/>
      <c r="H26" s="188"/>
    </row>
    <row r="27" spans="1:8" ht="15" customHeight="1" x14ac:dyDescent="0.2">
      <c r="A27" s="157">
        <v>23</v>
      </c>
      <c r="B27" s="266"/>
      <c r="C27" s="183">
        <v>6</v>
      </c>
      <c r="D27" s="184" t="s">
        <v>124</v>
      </c>
      <c r="E27" s="133" t="s">
        <v>125</v>
      </c>
      <c r="F27" s="62"/>
      <c r="G27" s="132" t="s">
        <v>64</v>
      </c>
      <c r="H27" s="188"/>
    </row>
    <row r="28" spans="1:8" ht="15" customHeight="1" x14ac:dyDescent="0.2">
      <c r="A28" s="157">
        <v>24</v>
      </c>
      <c r="B28" s="266"/>
      <c r="C28" s="183">
        <v>7</v>
      </c>
      <c r="D28" s="184" t="s">
        <v>126</v>
      </c>
      <c r="E28" s="133" t="s">
        <v>127</v>
      </c>
      <c r="F28" s="62"/>
      <c r="G28" s="132" t="s">
        <v>64</v>
      </c>
      <c r="H28" s="188"/>
    </row>
    <row r="29" spans="1:8" ht="15" customHeight="1" x14ac:dyDescent="0.2">
      <c r="A29" s="157">
        <v>25</v>
      </c>
      <c r="B29" s="266"/>
      <c r="C29" s="183">
        <v>8</v>
      </c>
      <c r="D29" s="184" t="s">
        <v>90</v>
      </c>
      <c r="E29" s="133">
        <v>40537</v>
      </c>
      <c r="F29" s="62"/>
      <c r="G29" s="188"/>
      <c r="H29" s="132" t="s">
        <v>69</v>
      </c>
    </row>
    <row r="30" spans="1:8" ht="15" customHeight="1" x14ac:dyDescent="0.2">
      <c r="A30" s="157">
        <v>26</v>
      </c>
      <c r="B30" s="254" t="s">
        <v>144</v>
      </c>
      <c r="C30" s="183">
        <v>1</v>
      </c>
      <c r="D30" s="184" t="s">
        <v>85</v>
      </c>
      <c r="E30" s="133">
        <v>39927</v>
      </c>
      <c r="F30" s="62" t="s">
        <v>68</v>
      </c>
      <c r="G30" s="188"/>
      <c r="H30" s="188"/>
    </row>
    <row r="31" spans="1:8" ht="15" customHeight="1" x14ac:dyDescent="0.2">
      <c r="A31" s="157">
        <v>27</v>
      </c>
      <c r="B31" s="253"/>
      <c r="C31" s="124">
        <v>2</v>
      </c>
      <c r="D31" s="126" t="s">
        <v>93</v>
      </c>
      <c r="E31" s="158">
        <v>40578</v>
      </c>
      <c r="F31" s="54" t="s">
        <v>68</v>
      </c>
      <c r="G31" s="54"/>
      <c r="H31" s="55"/>
    </row>
    <row r="32" spans="1:8" ht="15" customHeight="1" x14ac:dyDescent="0.2">
      <c r="A32" s="157">
        <v>28</v>
      </c>
      <c r="B32" s="255"/>
      <c r="C32" s="124">
        <v>3</v>
      </c>
      <c r="D32" s="126" t="s">
        <v>150</v>
      </c>
      <c r="E32" s="158">
        <v>40590</v>
      </c>
      <c r="F32" s="54" t="s">
        <v>68</v>
      </c>
      <c r="G32" s="54"/>
      <c r="H32" s="55"/>
    </row>
    <row r="33" spans="1:8" ht="15" customHeight="1" x14ac:dyDescent="0.2">
      <c r="A33" s="157">
        <v>29</v>
      </c>
      <c r="B33" s="239">
        <v>8</v>
      </c>
      <c r="C33" s="175">
        <v>1</v>
      </c>
      <c r="D33" s="159" t="s">
        <v>92</v>
      </c>
      <c r="E33" s="189">
        <v>40156</v>
      </c>
      <c r="F33" s="160" t="s">
        <v>68</v>
      </c>
      <c r="G33" s="160"/>
      <c r="H33" s="162"/>
    </row>
    <row r="34" spans="1:8" ht="15" customHeight="1" x14ac:dyDescent="0.2">
      <c r="A34" s="157">
        <v>30</v>
      </c>
      <c r="B34" s="240"/>
      <c r="C34" s="175">
        <v>2</v>
      </c>
      <c r="D34" s="159" t="s">
        <v>115</v>
      </c>
      <c r="E34" s="189">
        <v>40253</v>
      </c>
      <c r="F34" s="160" t="s">
        <v>68</v>
      </c>
      <c r="G34" s="160"/>
      <c r="H34" s="162"/>
    </row>
    <row r="35" spans="1:8" ht="15" customHeight="1" x14ac:dyDescent="0.2">
      <c r="A35" s="157">
        <v>31</v>
      </c>
      <c r="B35" s="240"/>
      <c r="C35" s="175">
        <v>3</v>
      </c>
      <c r="D35" s="159" t="s">
        <v>98</v>
      </c>
      <c r="E35" s="189">
        <v>40291</v>
      </c>
      <c r="F35" s="160" t="s">
        <v>68</v>
      </c>
      <c r="G35" s="190"/>
      <c r="H35" s="162"/>
    </row>
    <row r="36" spans="1:8" ht="15" customHeight="1" x14ac:dyDescent="0.2">
      <c r="A36" s="157">
        <v>32</v>
      </c>
      <c r="B36" s="240"/>
      <c r="C36" s="175">
        <v>4</v>
      </c>
      <c r="D36" s="159" t="s">
        <v>94</v>
      </c>
      <c r="E36" s="189">
        <v>40311</v>
      </c>
      <c r="F36" s="160"/>
      <c r="G36" s="161" t="s">
        <v>64</v>
      </c>
      <c r="H36" s="162"/>
    </row>
    <row r="37" spans="1:8" ht="15" customHeight="1" x14ac:dyDescent="0.2">
      <c r="A37" s="157">
        <v>33</v>
      </c>
      <c r="B37" s="240"/>
      <c r="C37" s="175">
        <v>5</v>
      </c>
      <c r="D37" s="159" t="s">
        <v>86</v>
      </c>
      <c r="E37" s="189">
        <v>40252</v>
      </c>
      <c r="F37" s="160"/>
      <c r="G37" s="161" t="s">
        <v>64</v>
      </c>
      <c r="H37" s="162"/>
    </row>
    <row r="38" spans="1:8" ht="15" customHeight="1" x14ac:dyDescent="0.2">
      <c r="A38" s="157">
        <v>34</v>
      </c>
      <c r="B38" s="240"/>
      <c r="C38" s="175">
        <v>6</v>
      </c>
      <c r="D38" s="159" t="s">
        <v>128</v>
      </c>
      <c r="E38" s="189" t="s">
        <v>129</v>
      </c>
      <c r="F38" s="160" t="s">
        <v>68</v>
      </c>
      <c r="G38" s="161"/>
      <c r="H38" s="162"/>
    </row>
    <row r="39" spans="1:8" ht="15" customHeight="1" x14ac:dyDescent="0.2">
      <c r="A39" s="157">
        <v>35</v>
      </c>
      <c r="B39" s="240"/>
      <c r="C39" s="175">
        <v>7</v>
      </c>
      <c r="D39" s="159" t="s">
        <v>130</v>
      </c>
      <c r="E39" s="189" t="s">
        <v>131</v>
      </c>
      <c r="F39" s="160"/>
      <c r="G39" s="161"/>
      <c r="H39" s="162" t="s">
        <v>69</v>
      </c>
    </row>
    <row r="40" spans="1:8" ht="15" customHeight="1" x14ac:dyDescent="0.2">
      <c r="A40" s="157">
        <v>36</v>
      </c>
      <c r="B40" s="241"/>
      <c r="C40" s="175">
        <v>8</v>
      </c>
      <c r="D40" s="159" t="s">
        <v>132</v>
      </c>
      <c r="E40" s="189" t="s">
        <v>133</v>
      </c>
      <c r="F40" s="160"/>
      <c r="G40" s="161"/>
      <c r="H40" s="162" t="s">
        <v>69</v>
      </c>
    </row>
    <row r="41" spans="1:8" ht="15" customHeight="1" x14ac:dyDescent="0.2">
      <c r="A41" s="157">
        <v>37</v>
      </c>
      <c r="B41" s="256">
        <v>9</v>
      </c>
      <c r="C41" s="124">
        <v>1</v>
      </c>
      <c r="D41" s="126" t="s">
        <v>83</v>
      </c>
      <c r="E41" s="158">
        <v>40053</v>
      </c>
      <c r="F41" s="54" t="s">
        <v>68</v>
      </c>
      <c r="G41" s="60"/>
      <c r="H41" s="55"/>
    </row>
    <row r="42" spans="1:8" ht="15" customHeight="1" x14ac:dyDescent="0.2">
      <c r="A42" s="157">
        <v>38</v>
      </c>
      <c r="B42" s="256"/>
      <c r="C42" s="174">
        <v>2</v>
      </c>
      <c r="D42" s="127" t="s">
        <v>95</v>
      </c>
      <c r="E42" s="191">
        <v>40035</v>
      </c>
      <c r="F42" s="192" t="s">
        <v>68</v>
      </c>
      <c r="G42" s="192"/>
      <c r="H42" s="109"/>
    </row>
    <row r="43" spans="1:8" ht="13.5" customHeight="1" x14ac:dyDescent="0.2">
      <c r="A43" s="157">
        <v>39</v>
      </c>
      <c r="B43" s="256"/>
      <c r="C43" s="124">
        <v>3</v>
      </c>
      <c r="D43" s="127" t="s">
        <v>84</v>
      </c>
      <c r="E43" s="191">
        <v>39688</v>
      </c>
      <c r="F43" s="192" t="s">
        <v>68</v>
      </c>
      <c r="G43" s="192"/>
      <c r="H43" s="109"/>
    </row>
    <row r="44" spans="1:8" ht="13.5" customHeight="1" x14ac:dyDescent="0.2">
      <c r="A44" s="157">
        <v>40</v>
      </c>
      <c r="B44" s="256"/>
      <c r="C44" s="124">
        <v>4</v>
      </c>
      <c r="D44" s="127" t="s">
        <v>146</v>
      </c>
      <c r="E44" s="191" t="s">
        <v>121</v>
      </c>
      <c r="F44" s="192"/>
      <c r="G44" s="192" t="s">
        <v>64</v>
      </c>
      <c r="H44" s="109"/>
    </row>
    <row r="45" spans="1:8" ht="15" customHeight="1" x14ac:dyDescent="0.2">
      <c r="A45" s="157">
        <v>41</v>
      </c>
      <c r="B45" s="256"/>
      <c r="C45" s="174">
        <v>5</v>
      </c>
      <c r="D45" s="128" t="s">
        <v>79</v>
      </c>
      <c r="E45" s="169">
        <v>39255</v>
      </c>
      <c r="F45" s="54"/>
      <c r="G45" s="60"/>
      <c r="H45" s="60" t="s">
        <v>69</v>
      </c>
    </row>
    <row r="46" spans="1:8" ht="12.75" hidden="1" customHeight="1" x14ac:dyDescent="0.2">
      <c r="A46" s="51" t="e">
        <f>#REF!+1</f>
        <v>#REF!</v>
      </c>
      <c r="B46" s="146"/>
      <c r="C46" s="65"/>
      <c r="D46" s="72"/>
      <c r="E46" s="73"/>
      <c r="F46" s="68"/>
      <c r="G46" s="69"/>
      <c r="H46" s="69"/>
    </row>
    <row r="47" spans="1:8" ht="12.75" hidden="1" customHeight="1" x14ac:dyDescent="0.2">
      <c r="A47" s="51" t="e">
        <f>A46+1</f>
        <v>#REF!</v>
      </c>
      <c r="B47" s="146"/>
      <c r="C47" s="62"/>
      <c r="D47" s="74"/>
      <c r="E47" s="75"/>
      <c r="F47" s="62"/>
      <c r="G47" s="67"/>
      <c r="H47" s="67"/>
    </row>
    <row r="48" spans="1:8" ht="13.5" hidden="1" customHeight="1" thickBot="1" x14ac:dyDescent="0.25">
      <c r="A48" s="119" t="e">
        <f>A47+1</f>
        <v>#REF!</v>
      </c>
      <c r="B48" s="147"/>
      <c r="C48" s="64"/>
      <c r="D48" s="76"/>
      <c r="E48" s="77"/>
      <c r="F48" s="64"/>
      <c r="G48" s="67"/>
      <c r="H48" s="67"/>
    </row>
    <row r="49" spans="1:8" ht="13.5" hidden="1" thickBot="1" x14ac:dyDescent="0.25">
      <c r="A49" s="51" t="e">
        <f>A48+1</f>
        <v>#REF!</v>
      </c>
      <c r="B49" s="78"/>
      <c r="C49" s="66"/>
      <c r="D49" s="66"/>
      <c r="F49" s="66"/>
      <c r="G49" s="66"/>
      <c r="H49" s="66"/>
    </row>
    <row r="50" spans="1:8" hidden="1" x14ac:dyDescent="0.2">
      <c r="A50" s="51" t="e">
        <f>A49+1</f>
        <v>#REF!</v>
      </c>
      <c r="B50" s="236"/>
      <c r="C50" s="66"/>
      <c r="D50" s="66"/>
      <c r="F50" s="66"/>
      <c r="G50" s="66"/>
      <c r="H50" s="66"/>
    </row>
    <row r="51" spans="1:8" hidden="1" x14ac:dyDescent="0.2">
      <c r="A51" s="51" t="e">
        <f>A50+1</f>
        <v>#REF!</v>
      </c>
      <c r="B51" s="234"/>
      <c r="C51" s="62"/>
      <c r="D51" s="79"/>
      <c r="E51" s="75"/>
      <c r="F51" s="80"/>
      <c r="G51" s="66"/>
      <c r="H51" s="66"/>
    </row>
    <row r="52" spans="1:8" hidden="1" x14ac:dyDescent="0.2">
      <c r="A52" s="51" t="e">
        <f t="shared" ref="A52:A115" si="0">A51+1</f>
        <v>#REF!</v>
      </c>
      <c r="B52" s="234"/>
      <c r="C52" s="62"/>
      <c r="D52" s="79"/>
      <c r="E52" s="75"/>
      <c r="F52" s="80"/>
      <c r="G52" s="66"/>
      <c r="H52" s="66"/>
    </row>
    <row r="53" spans="1:8" hidden="1" x14ac:dyDescent="0.2">
      <c r="A53" s="51" t="e">
        <f t="shared" si="0"/>
        <v>#REF!</v>
      </c>
      <c r="B53" s="234"/>
      <c r="C53" s="62"/>
      <c r="D53" s="79"/>
      <c r="E53" s="75"/>
      <c r="F53" s="80"/>
      <c r="G53" s="66"/>
      <c r="H53" s="66"/>
    </row>
    <row r="54" spans="1:8" hidden="1" x14ac:dyDescent="0.2">
      <c r="A54" s="51" t="e">
        <f t="shared" si="0"/>
        <v>#REF!</v>
      </c>
      <c r="B54" s="234"/>
      <c r="C54" s="62"/>
      <c r="D54" s="79"/>
      <c r="E54" s="75"/>
      <c r="F54" s="80"/>
      <c r="G54" s="66"/>
      <c r="H54" s="66"/>
    </row>
    <row r="55" spans="1:8" hidden="1" x14ac:dyDescent="0.2">
      <c r="A55" s="51" t="e">
        <f>A54+1</f>
        <v>#REF!</v>
      </c>
      <c r="B55" s="234"/>
      <c r="C55" s="62"/>
      <c r="D55" s="79"/>
      <c r="E55" s="75"/>
      <c r="F55" s="80"/>
      <c r="G55" s="66"/>
      <c r="H55" s="66"/>
    </row>
    <row r="56" spans="1:8" hidden="1" x14ac:dyDescent="0.2">
      <c r="A56" s="51" t="e">
        <f t="shared" si="0"/>
        <v>#REF!</v>
      </c>
      <c r="B56" s="234"/>
      <c r="C56" s="62"/>
      <c r="D56" s="79"/>
      <c r="E56" s="75"/>
      <c r="F56" s="80"/>
      <c r="G56" s="66"/>
      <c r="H56" s="66"/>
    </row>
    <row r="57" spans="1:8" hidden="1" x14ac:dyDescent="0.2">
      <c r="A57" s="51" t="e">
        <f t="shared" si="0"/>
        <v>#REF!</v>
      </c>
      <c r="B57" s="234"/>
      <c r="C57" s="62"/>
      <c r="D57" s="79"/>
      <c r="E57" s="75"/>
      <c r="F57" s="80"/>
      <c r="G57" s="66"/>
      <c r="H57" s="66"/>
    </row>
    <row r="58" spans="1:8" hidden="1" x14ac:dyDescent="0.2">
      <c r="A58" s="51" t="e">
        <f t="shared" si="0"/>
        <v>#REF!</v>
      </c>
      <c r="B58" s="234"/>
      <c r="C58" s="62"/>
      <c r="D58" s="79"/>
      <c r="E58" s="75"/>
      <c r="F58" s="80"/>
      <c r="G58" s="66"/>
      <c r="H58" s="66"/>
    </row>
    <row r="59" spans="1:8" hidden="1" x14ac:dyDescent="0.2">
      <c r="A59" s="51" t="e">
        <f t="shared" si="0"/>
        <v>#REF!</v>
      </c>
      <c r="B59" s="234"/>
      <c r="C59" s="62"/>
      <c r="D59" s="79"/>
      <c r="E59" s="75"/>
      <c r="F59" s="80"/>
      <c r="G59" s="66"/>
      <c r="H59" s="66"/>
    </row>
    <row r="60" spans="1:8" hidden="1" x14ac:dyDescent="0.2">
      <c r="A60" s="51" t="e">
        <f t="shared" si="0"/>
        <v>#REF!</v>
      </c>
      <c r="B60" s="234"/>
      <c r="C60" s="62"/>
      <c r="D60" s="79"/>
      <c r="E60" s="75"/>
      <c r="F60" s="80"/>
      <c r="G60" s="66"/>
      <c r="H60" s="66"/>
    </row>
    <row r="61" spans="1:8" hidden="1" x14ac:dyDescent="0.2">
      <c r="A61" s="51" t="e">
        <f t="shared" si="0"/>
        <v>#REF!</v>
      </c>
      <c r="B61" s="234"/>
      <c r="C61" s="62"/>
      <c r="D61" s="79"/>
      <c r="E61" s="80"/>
      <c r="F61" s="80"/>
      <c r="G61" s="66"/>
      <c r="H61" s="66"/>
    </row>
    <row r="62" spans="1:8" hidden="1" x14ac:dyDescent="0.2">
      <c r="A62" s="51" t="e">
        <f t="shared" si="0"/>
        <v>#REF!</v>
      </c>
      <c r="B62" s="81"/>
      <c r="C62" s="70"/>
      <c r="D62" s="82"/>
      <c r="E62" s="83"/>
      <c r="F62" s="84"/>
      <c r="G62" s="66"/>
      <c r="H62" s="66"/>
    </row>
    <row r="63" spans="1:8" hidden="1" x14ac:dyDescent="0.2">
      <c r="A63" s="51" t="e">
        <f>A62+1</f>
        <v>#REF!</v>
      </c>
      <c r="B63" s="236" t="s">
        <v>13</v>
      </c>
      <c r="C63" s="71"/>
      <c r="D63" s="85"/>
      <c r="E63" s="86"/>
      <c r="F63" s="87"/>
      <c r="G63" s="66"/>
      <c r="H63" s="66"/>
    </row>
    <row r="64" spans="1:8" hidden="1" x14ac:dyDescent="0.2">
      <c r="A64" s="51" t="e">
        <f t="shared" si="0"/>
        <v>#REF!</v>
      </c>
      <c r="B64" s="234"/>
      <c r="C64" s="62"/>
      <c r="D64" s="79"/>
      <c r="E64" s="75"/>
      <c r="F64" s="80"/>
      <c r="G64" s="66"/>
      <c r="H64" s="66"/>
    </row>
    <row r="65" spans="1:8" hidden="1" x14ac:dyDescent="0.2">
      <c r="A65" s="51" t="e">
        <f t="shared" si="0"/>
        <v>#REF!</v>
      </c>
      <c r="B65" s="234"/>
      <c r="C65" s="62"/>
      <c r="D65" s="79"/>
      <c r="E65" s="75"/>
      <c r="F65" s="80"/>
      <c r="G65" s="66"/>
      <c r="H65" s="66"/>
    </row>
    <row r="66" spans="1:8" hidden="1" x14ac:dyDescent="0.2">
      <c r="A66" s="51" t="e">
        <f t="shared" si="0"/>
        <v>#REF!</v>
      </c>
      <c r="B66" s="234"/>
      <c r="C66" s="62"/>
      <c r="D66" s="79"/>
      <c r="E66" s="75"/>
      <c r="F66" s="80"/>
      <c r="G66" s="66"/>
      <c r="H66" s="66"/>
    </row>
    <row r="67" spans="1:8" hidden="1" x14ac:dyDescent="0.2">
      <c r="A67" s="51" t="e">
        <f t="shared" si="0"/>
        <v>#REF!</v>
      </c>
      <c r="B67" s="234"/>
      <c r="C67" s="62"/>
      <c r="D67" s="79"/>
      <c r="E67" s="75"/>
      <c r="F67" s="80"/>
      <c r="G67" s="66"/>
      <c r="H67" s="66"/>
    </row>
    <row r="68" spans="1:8" hidden="1" x14ac:dyDescent="0.2">
      <c r="A68" s="51" t="e">
        <f t="shared" si="0"/>
        <v>#REF!</v>
      </c>
      <c r="B68" s="234"/>
      <c r="C68" s="62"/>
      <c r="D68" s="79"/>
      <c r="E68" s="75"/>
      <c r="F68" s="80"/>
      <c r="G68" s="66"/>
      <c r="H68" s="66"/>
    </row>
    <row r="69" spans="1:8" hidden="1" x14ac:dyDescent="0.2">
      <c r="A69" s="51" t="e">
        <f t="shared" si="0"/>
        <v>#REF!</v>
      </c>
      <c r="B69" s="234"/>
      <c r="C69" s="62"/>
      <c r="D69" s="79"/>
      <c r="E69" s="75"/>
      <c r="F69" s="80"/>
      <c r="G69" s="66"/>
      <c r="H69" s="66"/>
    </row>
    <row r="70" spans="1:8" hidden="1" x14ac:dyDescent="0.2">
      <c r="A70" s="51" t="e">
        <f t="shared" si="0"/>
        <v>#REF!</v>
      </c>
      <c r="B70" s="234"/>
      <c r="C70" s="62"/>
      <c r="D70" s="79"/>
      <c r="E70" s="75"/>
      <c r="F70" s="80"/>
      <c r="G70" s="66"/>
      <c r="H70" s="66"/>
    </row>
    <row r="71" spans="1:8" hidden="1" x14ac:dyDescent="0.2">
      <c r="A71" s="51" t="e">
        <f t="shared" si="0"/>
        <v>#REF!</v>
      </c>
      <c r="B71" s="234"/>
      <c r="C71" s="62"/>
      <c r="D71" s="79"/>
      <c r="E71" s="75"/>
      <c r="F71" s="80"/>
      <c r="G71" s="66"/>
      <c r="H71" s="66"/>
    </row>
    <row r="72" spans="1:8" hidden="1" x14ac:dyDescent="0.2">
      <c r="A72" s="51" t="e">
        <f t="shared" si="0"/>
        <v>#REF!</v>
      </c>
      <c r="B72" s="234"/>
      <c r="C72" s="62"/>
      <c r="D72" s="79"/>
      <c r="E72" s="75"/>
      <c r="F72" s="80"/>
      <c r="G72" s="66"/>
      <c r="H72" s="66"/>
    </row>
    <row r="73" spans="1:8" ht="13.5" hidden="1" thickBot="1" x14ac:dyDescent="0.25">
      <c r="A73" s="51" t="e">
        <f t="shared" si="0"/>
        <v>#REF!</v>
      </c>
      <c r="B73" s="237"/>
      <c r="C73" s="62"/>
      <c r="D73" s="79"/>
      <c r="E73" s="80"/>
      <c r="F73" s="80"/>
      <c r="G73" s="66"/>
      <c r="H73" s="66"/>
    </row>
    <row r="74" spans="1:8" hidden="1" x14ac:dyDescent="0.2">
      <c r="A74" s="51" t="e">
        <f t="shared" si="0"/>
        <v>#REF!</v>
      </c>
      <c r="B74" s="236" t="s">
        <v>14</v>
      </c>
      <c r="C74" s="71"/>
      <c r="D74" s="85"/>
      <c r="E74" s="86"/>
      <c r="F74" s="87"/>
      <c r="G74" s="66"/>
      <c r="H74" s="66"/>
    </row>
    <row r="75" spans="1:8" hidden="1" x14ac:dyDescent="0.2">
      <c r="A75" s="51" t="e">
        <f t="shared" si="0"/>
        <v>#REF!</v>
      </c>
      <c r="B75" s="234"/>
      <c r="C75" s="62"/>
      <c r="D75" s="79"/>
      <c r="E75" s="75"/>
      <c r="F75" s="80"/>
      <c r="G75" s="66"/>
      <c r="H75" s="66"/>
    </row>
    <row r="76" spans="1:8" hidden="1" x14ac:dyDescent="0.2">
      <c r="A76" s="51" t="e">
        <f t="shared" si="0"/>
        <v>#REF!</v>
      </c>
      <c r="B76" s="234"/>
      <c r="C76" s="62"/>
      <c r="D76" s="88"/>
      <c r="E76" s="89"/>
      <c r="F76" s="80"/>
      <c r="G76" s="66"/>
      <c r="H76" s="66"/>
    </row>
    <row r="77" spans="1:8" hidden="1" x14ac:dyDescent="0.2">
      <c r="A77" s="51" t="e">
        <f t="shared" si="0"/>
        <v>#REF!</v>
      </c>
      <c r="B77" s="234"/>
      <c r="C77" s="62"/>
      <c r="D77" s="88"/>
      <c r="E77" s="89"/>
      <c r="F77" s="80"/>
      <c r="G77" s="66"/>
      <c r="H77" s="66"/>
    </row>
    <row r="78" spans="1:8" hidden="1" x14ac:dyDescent="0.2">
      <c r="A78" s="51" t="e">
        <f t="shared" si="0"/>
        <v>#REF!</v>
      </c>
      <c r="B78" s="234"/>
      <c r="C78" s="62"/>
      <c r="D78" s="79"/>
      <c r="E78" s="75"/>
      <c r="F78" s="80"/>
      <c r="G78" s="66"/>
      <c r="H78" s="66"/>
    </row>
    <row r="79" spans="1:8" hidden="1" x14ac:dyDescent="0.2">
      <c r="A79" s="51" t="e">
        <f t="shared" si="0"/>
        <v>#REF!</v>
      </c>
      <c r="B79" s="234"/>
      <c r="C79" s="62"/>
      <c r="D79" s="79"/>
      <c r="E79" s="80"/>
      <c r="F79" s="80"/>
      <c r="G79" s="66"/>
      <c r="H79" s="66"/>
    </row>
    <row r="80" spans="1:8" hidden="1" x14ac:dyDescent="0.2">
      <c r="A80" s="51" t="e">
        <f t="shared" si="0"/>
        <v>#REF!</v>
      </c>
      <c r="B80" s="234"/>
      <c r="C80" s="62"/>
      <c r="D80" s="79"/>
      <c r="E80" s="75"/>
      <c r="F80" s="80"/>
      <c r="G80" s="66"/>
      <c r="H80" s="66"/>
    </row>
    <row r="81" spans="1:8" hidden="1" x14ac:dyDescent="0.2">
      <c r="A81" s="51" t="e">
        <f t="shared" si="0"/>
        <v>#REF!</v>
      </c>
      <c r="B81" s="234"/>
      <c r="C81" s="62"/>
      <c r="D81" s="79"/>
      <c r="E81" s="75"/>
      <c r="F81" s="80"/>
      <c r="G81" s="66"/>
      <c r="H81" s="66"/>
    </row>
    <row r="82" spans="1:8" hidden="1" x14ac:dyDescent="0.2">
      <c r="A82" s="51" t="e">
        <f t="shared" si="0"/>
        <v>#REF!</v>
      </c>
      <c r="B82" s="234"/>
      <c r="C82" s="62"/>
      <c r="D82" s="79"/>
      <c r="E82" s="75"/>
      <c r="F82" s="80"/>
      <c r="G82" s="66"/>
      <c r="H82" s="66"/>
    </row>
    <row r="83" spans="1:8" hidden="1" x14ac:dyDescent="0.2">
      <c r="A83" s="51" t="e">
        <f t="shared" si="0"/>
        <v>#REF!</v>
      </c>
      <c r="B83" s="234"/>
      <c r="C83" s="62"/>
      <c r="D83" s="79"/>
      <c r="E83" s="75"/>
      <c r="F83" s="80"/>
      <c r="G83" s="66"/>
      <c r="H83" s="66"/>
    </row>
    <row r="84" spans="1:8" ht="13.5" hidden="1" thickBot="1" x14ac:dyDescent="0.25">
      <c r="A84" s="51" t="e">
        <f t="shared" si="0"/>
        <v>#REF!</v>
      </c>
      <c r="B84" s="235"/>
      <c r="C84" s="61"/>
      <c r="D84" s="79"/>
      <c r="E84" s="75"/>
      <c r="F84" s="80"/>
      <c r="G84" s="66"/>
      <c r="H84" s="66"/>
    </row>
    <row r="85" spans="1:8" ht="13.5" hidden="1" thickTop="1" x14ac:dyDescent="0.2">
      <c r="A85" s="51" t="e">
        <f t="shared" si="0"/>
        <v>#REF!</v>
      </c>
      <c r="B85" s="233" t="s">
        <v>57</v>
      </c>
      <c r="C85" s="90"/>
      <c r="D85" s="91"/>
      <c r="E85" s="92"/>
      <c r="F85" s="90"/>
      <c r="G85" s="66"/>
      <c r="H85" s="66"/>
    </row>
    <row r="86" spans="1:8" hidden="1" x14ac:dyDescent="0.2">
      <c r="A86" s="51" t="e">
        <f t="shared" si="0"/>
        <v>#REF!</v>
      </c>
      <c r="B86" s="234"/>
      <c r="C86" s="62"/>
      <c r="D86" s="74"/>
      <c r="E86" s="75"/>
      <c r="F86" s="62"/>
      <c r="G86" s="66"/>
      <c r="H86" s="66"/>
    </row>
    <row r="87" spans="1:8" hidden="1" x14ac:dyDescent="0.2">
      <c r="A87" s="51" t="e">
        <f t="shared" si="0"/>
        <v>#REF!</v>
      </c>
      <c r="B87" s="234"/>
      <c r="C87" s="62"/>
      <c r="D87" s="74"/>
      <c r="E87" s="75"/>
      <c r="F87" s="62"/>
      <c r="G87" s="66"/>
      <c r="H87" s="66"/>
    </row>
    <row r="88" spans="1:8" hidden="1" x14ac:dyDescent="0.2">
      <c r="A88" s="51" t="e">
        <f t="shared" si="0"/>
        <v>#REF!</v>
      </c>
      <c r="B88" s="234"/>
      <c r="C88" s="62"/>
      <c r="D88" s="74"/>
      <c r="E88" s="75"/>
      <c r="F88" s="62"/>
      <c r="G88" s="66"/>
      <c r="H88" s="66"/>
    </row>
    <row r="89" spans="1:8" hidden="1" x14ac:dyDescent="0.2">
      <c r="A89" s="51" t="e">
        <f t="shared" si="0"/>
        <v>#REF!</v>
      </c>
      <c r="B89" s="234"/>
      <c r="C89" s="62"/>
      <c r="D89" s="74"/>
      <c r="E89" s="75"/>
      <c r="F89" s="62"/>
      <c r="G89" s="66"/>
      <c r="H89" s="66"/>
    </row>
    <row r="90" spans="1:8" hidden="1" x14ac:dyDescent="0.2">
      <c r="A90" s="51" t="e">
        <f t="shared" si="0"/>
        <v>#REF!</v>
      </c>
      <c r="B90" s="234"/>
      <c r="C90" s="62"/>
      <c r="D90" s="74"/>
      <c r="E90" s="75"/>
      <c r="F90" s="62"/>
      <c r="G90" s="66"/>
      <c r="H90" s="66"/>
    </row>
    <row r="91" spans="1:8" hidden="1" x14ac:dyDescent="0.2">
      <c r="A91" s="51" t="e">
        <f t="shared" si="0"/>
        <v>#REF!</v>
      </c>
      <c r="B91" s="234"/>
      <c r="C91" s="62"/>
      <c r="D91" s="74"/>
      <c r="E91" s="75"/>
      <c r="F91" s="62"/>
      <c r="G91" s="66"/>
      <c r="H91" s="66"/>
    </row>
    <row r="92" spans="1:8" hidden="1" x14ac:dyDescent="0.2">
      <c r="A92" s="51" t="e">
        <f t="shared" si="0"/>
        <v>#REF!</v>
      </c>
      <c r="B92" s="234"/>
      <c r="C92" s="62"/>
      <c r="D92" s="74"/>
      <c r="E92" s="75"/>
      <c r="F92" s="62"/>
      <c r="G92" s="66"/>
      <c r="H92" s="66"/>
    </row>
    <row r="93" spans="1:8" ht="13.5" hidden="1" thickBot="1" x14ac:dyDescent="0.25">
      <c r="A93" s="51" t="e">
        <f t="shared" si="0"/>
        <v>#REF!</v>
      </c>
      <c r="B93" s="235"/>
      <c r="C93" s="62"/>
      <c r="D93" s="74"/>
      <c r="E93" s="75"/>
      <c r="F93" s="62"/>
      <c r="G93" s="66"/>
      <c r="H93" s="66"/>
    </row>
    <row r="94" spans="1:8" ht="13.5" hidden="1" thickTop="1" x14ac:dyDescent="0.2">
      <c r="A94" s="51" t="e">
        <f t="shared" si="0"/>
        <v>#REF!</v>
      </c>
      <c r="B94" s="238" t="s">
        <v>42</v>
      </c>
      <c r="C94" s="90"/>
      <c r="D94" s="93"/>
      <c r="E94" s="92"/>
      <c r="F94" s="94"/>
      <c r="G94" s="66"/>
      <c r="H94" s="66"/>
    </row>
    <row r="95" spans="1:8" hidden="1" x14ac:dyDescent="0.2">
      <c r="A95" s="51" t="e">
        <f t="shared" si="0"/>
        <v>#REF!</v>
      </c>
      <c r="B95" s="234"/>
      <c r="C95" s="62"/>
      <c r="D95" s="79"/>
      <c r="E95" s="75"/>
      <c r="F95" s="80"/>
      <c r="G95" s="66"/>
      <c r="H95" s="66"/>
    </row>
    <row r="96" spans="1:8" hidden="1" x14ac:dyDescent="0.2">
      <c r="A96" s="51" t="e">
        <f t="shared" si="0"/>
        <v>#REF!</v>
      </c>
      <c r="B96" s="234"/>
      <c r="C96" s="62"/>
      <c r="D96" s="79"/>
      <c r="E96" s="75"/>
      <c r="F96" s="80"/>
      <c r="G96" s="66"/>
      <c r="H96" s="66"/>
    </row>
    <row r="97" spans="1:8" hidden="1" x14ac:dyDescent="0.2">
      <c r="A97" s="51" t="e">
        <f t="shared" si="0"/>
        <v>#REF!</v>
      </c>
      <c r="B97" s="234"/>
      <c r="C97" s="62"/>
      <c r="D97" s="79"/>
      <c r="E97" s="75"/>
      <c r="F97" s="80"/>
      <c r="G97" s="66"/>
      <c r="H97" s="66"/>
    </row>
    <row r="98" spans="1:8" hidden="1" x14ac:dyDescent="0.2">
      <c r="A98" s="51" t="e">
        <f t="shared" si="0"/>
        <v>#REF!</v>
      </c>
      <c r="B98" s="234"/>
      <c r="C98" s="62"/>
      <c r="D98" s="79"/>
      <c r="E98" s="75"/>
      <c r="F98" s="80"/>
      <c r="G98" s="66"/>
      <c r="H98" s="66"/>
    </row>
    <row r="99" spans="1:8" hidden="1" x14ac:dyDescent="0.2">
      <c r="A99" s="51" t="e">
        <f t="shared" si="0"/>
        <v>#REF!</v>
      </c>
      <c r="B99" s="234"/>
      <c r="C99" s="62"/>
      <c r="D99" s="79"/>
      <c r="E99" s="75"/>
      <c r="F99" s="80"/>
      <c r="G99" s="66"/>
      <c r="H99" s="66"/>
    </row>
    <row r="100" spans="1:8" hidden="1" x14ac:dyDescent="0.2">
      <c r="A100" s="51" t="e">
        <f t="shared" si="0"/>
        <v>#REF!</v>
      </c>
      <c r="B100" s="234"/>
      <c r="C100" s="62"/>
      <c r="D100" s="79"/>
      <c r="E100" s="75"/>
      <c r="F100" s="80"/>
      <c r="G100" s="66"/>
      <c r="H100" s="66"/>
    </row>
    <row r="101" spans="1:8" ht="13.5" hidden="1" thickBot="1" x14ac:dyDescent="0.25">
      <c r="A101" s="51" t="e">
        <f t="shared" si="0"/>
        <v>#REF!</v>
      </c>
      <c r="B101" s="235"/>
      <c r="C101" s="62"/>
      <c r="D101" s="79"/>
      <c r="E101" s="75"/>
      <c r="F101" s="80"/>
      <c r="G101" s="66"/>
      <c r="H101" s="66"/>
    </row>
    <row r="102" spans="1:8" ht="13.5" hidden="1" thickTop="1" x14ac:dyDescent="0.2">
      <c r="A102" s="51" t="e">
        <f t="shared" si="0"/>
        <v>#REF!</v>
      </c>
      <c r="B102" s="238" t="s">
        <v>45</v>
      </c>
      <c r="C102" s="90"/>
      <c r="D102" s="93"/>
      <c r="E102" s="92"/>
      <c r="F102" s="94"/>
      <c r="G102" s="66"/>
      <c r="H102" s="66"/>
    </row>
    <row r="103" spans="1:8" hidden="1" x14ac:dyDescent="0.2">
      <c r="A103" s="51" t="e">
        <f t="shared" si="0"/>
        <v>#REF!</v>
      </c>
      <c r="B103" s="234"/>
      <c r="C103" s="62"/>
      <c r="D103" s="79"/>
      <c r="E103" s="75"/>
      <c r="F103" s="80"/>
      <c r="G103" s="66"/>
      <c r="H103" s="66"/>
    </row>
    <row r="104" spans="1:8" hidden="1" x14ac:dyDescent="0.2">
      <c r="A104" s="51" t="e">
        <f t="shared" si="0"/>
        <v>#REF!</v>
      </c>
      <c r="B104" s="234"/>
      <c r="C104" s="62"/>
      <c r="D104" s="79"/>
      <c r="E104" s="75"/>
      <c r="F104" s="80"/>
      <c r="G104" s="66"/>
      <c r="H104" s="66"/>
    </row>
    <row r="105" spans="1:8" hidden="1" x14ac:dyDescent="0.2">
      <c r="A105" s="51" t="e">
        <f t="shared" si="0"/>
        <v>#REF!</v>
      </c>
      <c r="B105" s="234"/>
      <c r="C105" s="62"/>
      <c r="D105" s="79"/>
      <c r="E105" s="75"/>
      <c r="F105" s="80"/>
      <c r="G105" s="66"/>
      <c r="H105" s="66"/>
    </row>
    <row r="106" spans="1:8" hidden="1" x14ac:dyDescent="0.2">
      <c r="A106" s="51" t="e">
        <f t="shared" si="0"/>
        <v>#REF!</v>
      </c>
      <c r="B106" s="234"/>
      <c r="C106" s="62"/>
      <c r="D106" s="79"/>
      <c r="E106" s="75"/>
      <c r="F106" s="80"/>
      <c r="G106" s="66"/>
      <c r="H106" s="66"/>
    </row>
    <row r="107" spans="1:8" hidden="1" x14ac:dyDescent="0.2">
      <c r="A107" s="51" t="e">
        <f t="shared" si="0"/>
        <v>#REF!</v>
      </c>
      <c r="B107" s="234"/>
      <c r="C107" s="62"/>
      <c r="D107" s="79"/>
      <c r="E107" s="75"/>
      <c r="F107" s="80"/>
      <c r="G107" s="66"/>
      <c r="H107" s="66"/>
    </row>
    <row r="108" spans="1:8" hidden="1" x14ac:dyDescent="0.2">
      <c r="A108" s="51" t="e">
        <f t="shared" si="0"/>
        <v>#REF!</v>
      </c>
      <c r="B108" s="234"/>
      <c r="C108" s="62"/>
      <c r="D108" s="79"/>
      <c r="E108" s="75"/>
      <c r="F108" s="80"/>
      <c r="G108" s="66"/>
      <c r="H108" s="66"/>
    </row>
    <row r="109" spans="1:8" hidden="1" x14ac:dyDescent="0.2">
      <c r="A109" s="51" t="e">
        <f t="shared" si="0"/>
        <v>#REF!</v>
      </c>
      <c r="B109" s="234"/>
      <c r="C109" s="62"/>
      <c r="D109" s="79"/>
      <c r="E109" s="75"/>
      <c r="F109" s="80"/>
      <c r="G109" s="66"/>
      <c r="H109" s="66"/>
    </row>
    <row r="110" spans="1:8" ht="13.5" hidden="1" thickBot="1" x14ac:dyDescent="0.25">
      <c r="A110" s="51" t="e">
        <f t="shared" si="0"/>
        <v>#REF!</v>
      </c>
      <c r="B110" s="235"/>
      <c r="C110" s="62"/>
      <c r="D110" s="79"/>
      <c r="E110" s="75"/>
      <c r="F110" s="80"/>
      <c r="G110" s="66"/>
      <c r="H110" s="66"/>
    </row>
    <row r="111" spans="1:8" ht="13.5" hidden="1" thickTop="1" x14ac:dyDescent="0.2">
      <c r="A111" s="51" t="e">
        <f t="shared" si="0"/>
        <v>#REF!</v>
      </c>
      <c r="B111" s="233" t="s">
        <v>58</v>
      </c>
      <c r="C111" s="90"/>
      <c r="D111" s="93"/>
      <c r="E111" s="92"/>
      <c r="F111" s="92"/>
      <c r="G111" s="66"/>
      <c r="H111" s="66"/>
    </row>
    <row r="112" spans="1:8" hidden="1" x14ac:dyDescent="0.2">
      <c r="A112" s="51" t="e">
        <f t="shared" si="0"/>
        <v>#REF!</v>
      </c>
      <c r="B112" s="234"/>
      <c r="C112" s="62"/>
      <c r="D112" s="79"/>
      <c r="E112" s="75"/>
      <c r="F112" s="75"/>
      <c r="G112" s="66"/>
      <c r="H112" s="66"/>
    </row>
    <row r="113" spans="1:8" hidden="1" x14ac:dyDescent="0.2">
      <c r="A113" s="51" t="e">
        <f t="shared" si="0"/>
        <v>#REF!</v>
      </c>
      <c r="B113" s="234"/>
      <c r="C113" s="62"/>
      <c r="D113" s="79"/>
      <c r="E113" s="75"/>
      <c r="F113" s="75"/>
      <c r="G113" s="66"/>
      <c r="H113" s="66"/>
    </row>
    <row r="114" spans="1:8" hidden="1" x14ac:dyDescent="0.2">
      <c r="A114" s="51" t="e">
        <f t="shared" si="0"/>
        <v>#REF!</v>
      </c>
      <c r="B114" s="234"/>
      <c r="C114" s="62"/>
      <c r="D114" s="79"/>
      <c r="E114" s="75"/>
      <c r="F114" s="75"/>
      <c r="G114" s="66"/>
      <c r="H114" s="66"/>
    </row>
    <row r="115" spans="1:8" hidden="1" x14ac:dyDescent="0.2">
      <c r="A115" s="51" t="e">
        <f t="shared" si="0"/>
        <v>#REF!</v>
      </c>
      <c r="B115" s="234"/>
      <c r="C115" s="62"/>
      <c r="D115" s="79"/>
      <c r="E115" s="75"/>
      <c r="F115" s="75"/>
      <c r="G115" s="66"/>
      <c r="H115" s="66"/>
    </row>
    <row r="116" spans="1:8" hidden="1" x14ac:dyDescent="0.2">
      <c r="A116" s="51" t="e">
        <f t="shared" ref="A116:A179" si="1">A115+1</f>
        <v>#REF!</v>
      </c>
      <c r="B116" s="234"/>
      <c r="C116" s="62"/>
      <c r="D116" s="79"/>
      <c r="E116" s="75"/>
      <c r="F116" s="75"/>
      <c r="G116" s="66"/>
      <c r="H116" s="66"/>
    </row>
    <row r="117" spans="1:8" hidden="1" x14ac:dyDescent="0.2">
      <c r="A117" s="51" t="e">
        <f t="shared" si="1"/>
        <v>#REF!</v>
      </c>
      <c r="B117" s="234"/>
      <c r="C117" s="62"/>
      <c r="D117" s="79"/>
      <c r="E117" s="75"/>
      <c r="F117" s="75"/>
      <c r="G117" s="66"/>
      <c r="H117" s="66"/>
    </row>
    <row r="118" spans="1:8" ht="13.5" hidden="1" thickBot="1" x14ac:dyDescent="0.25">
      <c r="A118" s="51" t="e">
        <f t="shared" si="1"/>
        <v>#REF!</v>
      </c>
      <c r="B118" s="235"/>
      <c r="C118" s="62"/>
      <c r="D118" s="79"/>
      <c r="E118" s="75"/>
      <c r="F118" s="66"/>
      <c r="G118" s="66"/>
      <c r="H118" s="66"/>
    </row>
    <row r="119" spans="1:8" ht="13.5" hidden="1" thickTop="1" x14ac:dyDescent="0.2">
      <c r="A119" s="51" t="e">
        <f t="shared" si="1"/>
        <v>#REF!</v>
      </c>
      <c r="B119" s="238" t="s">
        <v>47</v>
      </c>
      <c r="C119" s="90"/>
      <c r="D119" s="93"/>
      <c r="E119" s="92"/>
      <c r="F119" s="94"/>
      <c r="G119" s="66"/>
      <c r="H119" s="66"/>
    </row>
    <row r="120" spans="1:8" hidden="1" x14ac:dyDescent="0.2">
      <c r="A120" s="51" t="e">
        <f t="shared" si="1"/>
        <v>#REF!</v>
      </c>
      <c r="B120" s="234"/>
      <c r="C120" s="62"/>
      <c r="D120" s="79"/>
      <c r="E120" s="75"/>
      <c r="F120" s="80"/>
      <c r="G120" s="66"/>
      <c r="H120" s="66"/>
    </row>
    <row r="121" spans="1:8" hidden="1" x14ac:dyDescent="0.2">
      <c r="A121" s="51" t="e">
        <f t="shared" si="1"/>
        <v>#REF!</v>
      </c>
      <c r="B121" s="234"/>
      <c r="C121" s="62"/>
      <c r="D121" s="79"/>
      <c r="E121" s="75"/>
      <c r="F121" s="80"/>
      <c r="G121" s="66"/>
      <c r="H121" s="66"/>
    </row>
    <row r="122" spans="1:8" hidden="1" x14ac:dyDescent="0.2">
      <c r="A122" s="51" t="e">
        <f t="shared" si="1"/>
        <v>#REF!</v>
      </c>
      <c r="B122" s="234"/>
      <c r="C122" s="62"/>
      <c r="D122" s="79"/>
      <c r="E122" s="75"/>
      <c r="F122" s="80"/>
      <c r="G122" s="66"/>
      <c r="H122" s="66"/>
    </row>
    <row r="123" spans="1:8" hidden="1" x14ac:dyDescent="0.2">
      <c r="A123" s="51" t="e">
        <f t="shared" si="1"/>
        <v>#REF!</v>
      </c>
      <c r="B123" s="234"/>
      <c r="C123" s="62"/>
      <c r="D123" s="79"/>
      <c r="E123" s="75"/>
      <c r="F123" s="80"/>
      <c r="G123" s="66"/>
      <c r="H123" s="66"/>
    </row>
    <row r="124" spans="1:8" hidden="1" x14ac:dyDescent="0.2">
      <c r="A124" s="51" t="e">
        <f t="shared" si="1"/>
        <v>#REF!</v>
      </c>
      <c r="B124" s="234"/>
      <c r="C124" s="62"/>
      <c r="D124" s="79"/>
      <c r="E124" s="75"/>
      <c r="F124" s="80"/>
      <c r="G124" s="66"/>
      <c r="H124" s="66"/>
    </row>
    <row r="125" spans="1:8" hidden="1" x14ac:dyDescent="0.2">
      <c r="A125" s="51" t="e">
        <f t="shared" si="1"/>
        <v>#REF!</v>
      </c>
      <c r="B125" s="234"/>
      <c r="C125" s="62"/>
      <c r="D125" s="79"/>
      <c r="E125" s="75"/>
      <c r="F125" s="80"/>
      <c r="G125" s="66"/>
      <c r="H125" s="66"/>
    </row>
    <row r="126" spans="1:8" hidden="1" x14ac:dyDescent="0.2">
      <c r="A126" s="51" t="e">
        <f t="shared" si="1"/>
        <v>#REF!</v>
      </c>
      <c r="B126" s="234"/>
      <c r="C126" s="62"/>
      <c r="D126" s="79"/>
      <c r="E126" s="75"/>
      <c r="F126" s="80"/>
      <c r="G126" s="66"/>
      <c r="H126" s="66"/>
    </row>
    <row r="127" spans="1:8" hidden="1" x14ac:dyDescent="0.2">
      <c r="A127" s="51" t="e">
        <f t="shared" si="1"/>
        <v>#REF!</v>
      </c>
      <c r="B127" s="234"/>
      <c r="C127" s="62"/>
      <c r="D127" s="79"/>
      <c r="E127" s="75"/>
      <c r="F127" s="80"/>
      <c r="G127" s="66"/>
      <c r="H127" s="66"/>
    </row>
    <row r="128" spans="1:8" ht="13.5" hidden="1" thickBot="1" x14ac:dyDescent="0.25">
      <c r="A128" s="51" t="e">
        <f t="shared" si="1"/>
        <v>#REF!</v>
      </c>
      <c r="B128" s="235"/>
      <c r="C128" s="62"/>
      <c r="D128" s="79"/>
      <c r="E128" s="75"/>
      <c r="F128" s="80"/>
      <c r="G128" s="66"/>
      <c r="H128" s="66"/>
    </row>
    <row r="129" spans="1:8" ht="13.5" hidden="1" thickTop="1" x14ac:dyDescent="0.2">
      <c r="A129" s="51" t="e">
        <f t="shared" si="1"/>
        <v>#REF!</v>
      </c>
      <c r="B129" s="238" t="s">
        <v>46</v>
      </c>
      <c r="C129" s="90"/>
      <c r="D129" s="91"/>
      <c r="E129" s="92"/>
      <c r="F129" s="94"/>
      <c r="G129" s="66"/>
      <c r="H129" s="66"/>
    </row>
    <row r="130" spans="1:8" hidden="1" x14ac:dyDescent="0.2">
      <c r="A130" s="51" t="e">
        <f t="shared" si="1"/>
        <v>#REF!</v>
      </c>
      <c r="B130" s="234"/>
      <c r="C130" s="62"/>
      <c r="D130" s="74"/>
      <c r="E130" s="75"/>
      <c r="F130" s="80"/>
      <c r="G130" s="66"/>
      <c r="H130" s="66"/>
    </row>
    <row r="131" spans="1:8" hidden="1" x14ac:dyDescent="0.2">
      <c r="A131" s="51" t="e">
        <f t="shared" si="1"/>
        <v>#REF!</v>
      </c>
      <c r="B131" s="234"/>
      <c r="C131" s="62"/>
      <c r="D131" s="74"/>
      <c r="E131" s="75"/>
      <c r="F131" s="80"/>
      <c r="G131" s="66"/>
      <c r="H131" s="66"/>
    </row>
    <row r="132" spans="1:8" hidden="1" x14ac:dyDescent="0.2">
      <c r="A132" s="51" t="e">
        <f t="shared" si="1"/>
        <v>#REF!</v>
      </c>
      <c r="B132" s="234"/>
      <c r="C132" s="62"/>
      <c r="D132" s="74"/>
      <c r="E132" s="75"/>
      <c r="F132" s="80"/>
      <c r="G132" s="66"/>
      <c r="H132" s="66"/>
    </row>
    <row r="133" spans="1:8" hidden="1" x14ac:dyDescent="0.2">
      <c r="A133" s="51" t="e">
        <f t="shared" si="1"/>
        <v>#REF!</v>
      </c>
      <c r="B133" s="234"/>
      <c r="C133" s="62"/>
      <c r="D133" s="74"/>
      <c r="E133" s="75"/>
      <c r="F133" s="80"/>
      <c r="G133" s="66"/>
      <c r="H133" s="66"/>
    </row>
    <row r="134" spans="1:8" hidden="1" x14ac:dyDescent="0.2">
      <c r="A134" s="51" t="e">
        <f t="shared" si="1"/>
        <v>#REF!</v>
      </c>
      <c r="B134" s="234"/>
      <c r="C134" s="62"/>
      <c r="D134" s="74"/>
      <c r="E134" s="75"/>
      <c r="F134" s="80"/>
      <c r="G134" s="66"/>
      <c r="H134" s="66"/>
    </row>
    <row r="135" spans="1:8" hidden="1" x14ac:dyDescent="0.2">
      <c r="A135" s="51" t="e">
        <f t="shared" si="1"/>
        <v>#REF!</v>
      </c>
      <c r="B135" s="234"/>
      <c r="C135" s="62"/>
      <c r="D135" s="79"/>
      <c r="E135" s="75"/>
      <c r="F135" s="80"/>
      <c r="G135" s="66"/>
      <c r="H135" s="66"/>
    </row>
    <row r="136" spans="1:8" hidden="1" x14ac:dyDescent="0.2">
      <c r="A136" s="51" t="e">
        <f t="shared" si="1"/>
        <v>#REF!</v>
      </c>
      <c r="B136" s="234"/>
      <c r="C136" s="62"/>
      <c r="D136" s="74"/>
      <c r="E136" s="75"/>
      <c r="F136" s="80"/>
      <c r="G136" s="66"/>
      <c r="H136" s="66"/>
    </row>
    <row r="137" spans="1:8" hidden="1" x14ac:dyDescent="0.2">
      <c r="A137" s="51" t="e">
        <f t="shared" si="1"/>
        <v>#REF!</v>
      </c>
      <c r="B137" s="234"/>
      <c r="C137" s="62"/>
      <c r="D137" s="79"/>
      <c r="E137" s="75"/>
      <c r="F137" s="80"/>
      <c r="G137" s="66"/>
      <c r="H137" s="66"/>
    </row>
    <row r="138" spans="1:8" hidden="1" x14ac:dyDescent="0.2">
      <c r="A138" s="51" t="e">
        <f t="shared" si="1"/>
        <v>#REF!</v>
      </c>
      <c r="B138" s="234"/>
      <c r="C138" s="62"/>
      <c r="D138" s="74"/>
      <c r="E138" s="75"/>
      <c r="F138" s="80"/>
      <c r="G138" s="66"/>
      <c r="H138" s="66"/>
    </row>
    <row r="139" spans="1:8" ht="13.5" hidden="1" thickBot="1" x14ac:dyDescent="0.25">
      <c r="A139" s="51" t="e">
        <f t="shared" si="1"/>
        <v>#REF!</v>
      </c>
      <c r="B139" s="235"/>
      <c r="C139" s="63"/>
      <c r="D139" s="95"/>
      <c r="E139" s="96"/>
      <c r="F139" s="97"/>
      <c r="G139" s="66"/>
      <c r="H139" s="66"/>
    </row>
    <row r="140" spans="1:8" ht="13.5" hidden="1" thickTop="1" x14ac:dyDescent="0.2">
      <c r="A140" s="51" t="e">
        <f t="shared" si="1"/>
        <v>#REF!</v>
      </c>
      <c r="B140" s="238" t="s">
        <v>60</v>
      </c>
      <c r="C140" s="90"/>
      <c r="D140" s="91"/>
      <c r="E140" s="92"/>
      <c r="F140" s="94"/>
      <c r="G140" s="66"/>
      <c r="H140" s="66"/>
    </row>
    <row r="141" spans="1:8" hidden="1" x14ac:dyDescent="0.2">
      <c r="A141" s="51" t="e">
        <f t="shared" si="1"/>
        <v>#REF!</v>
      </c>
      <c r="B141" s="234"/>
      <c r="C141" s="62"/>
      <c r="D141" s="79"/>
      <c r="E141" s="75"/>
      <c r="F141" s="80"/>
      <c r="G141" s="66"/>
      <c r="H141" s="66"/>
    </row>
    <row r="142" spans="1:8" hidden="1" x14ac:dyDescent="0.2">
      <c r="A142" s="51" t="e">
        <f t="shared" si="1"/>
        <v>#REF!</v>
      </c>
      <c r="B142" s="234"/>
      <c r="C142" s="62"/>
      <c r="D142" s="79"/>
      <c r="E142" s="75"/>
      <c r="F142" s="80"/>
      <c r="G142" s="66"/>
      <c r="H142" s="66"/>
    </row>
    <row r="143" spans="1:8" hidden="1" x14ac:dyDescent="0.2">
      <c r="A143" s="51" t="e">
        <f t="shared" si="1"/>
        <v>#REF!</v>
      </c>
      <c r="B143" s="234"/>
      <c r="C143" s="62"/>
      <c r="D143" s="74"/>
      <c r="E143" s="75"/>
      <c r="F143" s="80"/>
      <c r="G143" s="66"/>
      <c r="H143" s="66"/>
    </row>
    <row r="144" spans="1:8" hidden="1" x14ac:dyDescent="0.2">
      <c r="A144" s="51" t="e">
        <f t="shared" si="1"/>
        <v>#REF!</v>
      </c>
      <c r="B144" s="234"/>
      <c r="C144" s="62"/>
      <c r="D144" s="79"/>
      <c r="E144" s="75"/>
      <c r="F144" s="80"/>
      <c r="G144" s="66"/>
      <c r="H144" s="66"/>
    </row>
    <row r="145" spans="1:8" hidden="1" x14ac:dyDescent="0.2">
      <c r="A145" s="51" t="e">
        <f t="shared" si="1"/>
        <v>#REF!</v>
      </c>
      <c r="B145" s="234"/>
      <c r="C145" s="62"/>
      <c r="D145" s="79"/>
      <c r="E145" s="75"/>
      <c r="F145" s="80"/>
      <c r="G145" s="66"/>
      <c r="H145" s="66"/>
    </row>
    <row r="146" spans="1:8" hidden="1" x14ac:dyDescent="0.2">
      <c r="A146" s="51" t="e">
        <f t="shared" si="1"/>
        <v>#REF!</v>
      </c>
      <c r="B146" s="234"/>
      <c r="C146" s="62"/>
      <c r="D146" s="74"/>
      <c r="E146" s="75"/>
      <c r="F146" s="80"/>
      <c r="G146" s="66"/>
      <c r="H146" s="66"/>
    </row>
    <row r="147" spans="1:8" hidden="1" x14ac:dyDescent="0.2">
      <c r="A147" s="51" t="e">
        <f t="shared" si="1"/>
        <v>#REF!</v>
      </c>
      <c r="B147" s="234"/>
      <c r="C147" s="62"/>
      <c r="D147" s="74"/>
      <c r="E147" s="75"/>
      <c r="F147" s="80"/>
      <c r="G147" s="66"/>
      <c r="H147" s="66"/>
    </row>
    <row r="148" spans="1:8" hidden="1" x14ac:dyDescent="0.2">
      <c r="A148" s="51" t="e">
        <f t="shared" si="1"/>
        <v>#REF!</v>
      </c>
      <c r="B148" s="234"/>
      <c r="C148" s="62"/>
      <c r="D148" s="74"/>
      <c r="E148" s="75"/>
      <c r="F148" s="80"/>
      <c r="G148" s="66"/>
      <c r="H148" s="66"/>
    </row>
    <row r="149" spans="1:8" ht="13.5" hidden="1" thickBot="1" x14ac:dyDescent="0.25">
      <c r="A149" s="51" t="e">
        <f t="shared" si="1"/>
        <v>#REF!</v>
      </c>
      <c r="B149" s="235"/>
      <c r="C149" s="98"/>
      <c r="D149" s="99"/>
      <c r="E149" s="100"/>
      <c r="F149" s="101"/>
      <c r="G149" s="66"/>
      <c r="H149" s="66"/>
    </row>
    <row r="150" spans="1:8" ht="13.5" hidden="1" thickTop="1" x14ac:dyDescent="0.2">
      <c r="A150" s="51" t="e">
        <f t="shared" si="1"/>
        <v>#REF!</v>
      </c>
      <c r="B150" s="238" t="s">
        <v>43</v>
      </c>
      <c r="C150" s="65"/>
      <c r="D150" s="102"/>
      <c r="E150" s="103"/>
      <c r="F150" s="104"/>
      <c r="G150" s="66"/>
      <c r="H150" s="66"/>
    </row>
    <row r="151" spans="1:8" hidden="1" x14ac:dyDescent="0.2">
      <c r="A151" s="51" t="e">
        <f t="shared" si="1"/>
        <v>#REF!</v>
      </c>
      <c r="B151" s="234"/>
      <c r="C151" s="62"/>
      <c r="D151" s="74"/>
      <c r="E151" s="75"/>
      <c r="F151" s="80"/>
      <c r="G151" s="66"/>
      <c r="H151" s="66"/>
    </row>
    <row r="152" spans="1:8" hidden="1" x14ac:dyDescent="0.2">
      <c r="A152" s="51" t="e">
        <f t="shared" si="1"/>
        <v>#REF!</v>
      </c>
      <c r="B152" s="234"/>
      <c r="C152" s="62"/>
      <c r="D152" s="74"/>
      <c r="E152" s="75"/>
      <c r="F152" s="80"/>
      <c r="G152" s="66"/>
      <c r="H152" s="66"/>
    </row>
    <row r="153" spans="1:8" hidden="1" x14ac:dyDescent="0.2">
      <c r="A153" s="51" t="e">
        <f t="shared" si="1"/>
        <v>#REF!</v>
      </c>
      <c r="B153" s="234"/>
      <c r="C153" s="62"/>
      <c r="D153" s="74"/>
      <c r="E153" s="75"/>
      <c r="F153" s="80"/>
      <c r="G153" s="66"/>
      <c r="H153" s="66"/>
    </row>
    <row r="154" spans="1:8" hidden="1" x14ac:dyDescent="0.2">
      <c r="A154" s="51" t="e">
        <f t="shared" si="1"/>
        <v>#REF!</v>
      </c>
      <c r="B154" s="234"/>
      <c r="C154" s="62"/>
      <c r="D154" s="74"/>
      <c r="E154" s="75"/>
      <c r="F154" s="80"/>
      <c r="G154" s="66"/>
      <c r="H154" s="66"/>
    </row>
    <row r="155" spans="1:8" hidden="1" x14ac:dyDescent="0.2">
      <c r="A155" s="51" t="e">
        <f t="shared" si="1"/>
        <v>#REF!</v>
      </c>
      <c r="B155" s="234"/>
      <c r="C155" s="62"/>
      <c r="D155" s="74"/>
      <c r="E155" s="75"/>
      <c r="F155" s="80"/>
      <c r="G155" s="66"/>
      <c r="H155" s="66"/>
    </row>
    <row r="156" spans="1:8" hidden="1" x14ac:dyDescent="0.2">
      <c r="A156" s="51" t="e">
        <f t="shared" si="1"/>
        <v>#REF!</v>
      </c>
      <c r="B156" s="234"/>
      <c r="C156" s="62"/>
      <c r="D156" s="74"/>
      <c r="E156" s="75"/>
      <c r="F156" s="80"/>
      <c r="G156" s="66"/>
      <c r="H156" s="66"/>
    </row>
    <row r="157" spans="1:8" hidden="1" x14ac:dyDescent="0.2">
      <c r="A157" s="51" t="e">
        <f t="shared" si="1"/>
        <v>#REF!</v>
      </c>
      <c r="B157" s="234"/>
      <c r="C157" s="62"/>
      <c r="D157" s="79"/>
      <c r="E157" s="75"/>
      <c r="F157" s="80"/>
      <c r="G157" s="66"/>
      <c r="H157" s="66"/>
    </row>
    <row r="158" spans="1:8" hidden="1" x14ac:dyDescent="0.2">
      <c r="A158" s="51" t="e">
        <f t="shared" si="1"/>
        <v>#REF!</v>
      </c>
      <c r="B158" s="234"/>
      <c r="C158" s="62"/>
      <c r="D158" s="79"/>
      <c r="E158" s="75"/>
      <c r="F158" s="80"/>
      <c r="G158" s="66"/>
      <c r="H158" s="66"/>
    </row>
    <row r="159" spans="1:8" hidden="1" x14ac:dyDescent="0.2">
      <c r="A159" s="51" t="e">
        <f t="shared" si="1"/>
        <v>#REF!</v>
      </c>
      <c r="B159" s="234"/>
      <c r="C159" s="62"/>
      <c r="D159" s="74"/>
      <c r="E159" s="80"/>
      <c r="F159" s="80"/>
      <c r="G159" s="66"/>
      <c r="H159" s="66"/>
    </row>
    <row r="160" spans="1:8" hidden="1" x14ac:dyDescent="0.2">
      <c r="A160" s="51" t="e">
        <f t="shared" si="1"/>
        <v>#REF!</v>
      </c>
      <c r="B160" s="234"/>
      <c r="C160" s="62"/>
      <c r="D160" s="74"/>
      <c r="E160" s="75"/>
      <c r="F160" s="80"/>
      <c r="G160" s="66"/>
      <c r="H160" s="66"/>
    </row>
    <row r="161" spans="1:8" hidden="1" x14ac:dyDescent="0.2">
      <c r="A161" s="51" t="e">
        <f t="shared" si="1"/>
        <v>#REF!</v>
      </c>
      <c r="B161" s="247"/>
      <c r="C161" s="62"/>
      <c r="D161" s="105"/>
      <c r="E161" s="83"/>
      <c r="F161" s="84"/>
      <c r="G161" s="66"/>
      <c r="H161" s="66"/>
    </row>
    <row r="162" spans="1:8" ht="13.5" hidden="1" thickTop="1" x14ac:dyDescent="0.2">
      <c r="A162" s="51" t="e">
        <f t="shared" si="1"/>
        <v>#REF!</v>
      </c>
      <c r="B162" s="245" t="s">
        <v>48</v>
      </c>
      <c r="C162" s="90"/>
      <c r="D162" s="91"/>
      <c r="E162" s="92"/>
      <c r="F162" s="94"/>
      <c r="G162" s="66"/>
      <c r="H162" s="66"/>
    </row>
    <row r="163" spans="1:8" hidden="1" x14ac:dyDescent="0.2">
      <c r="A163" s="51" t="e">
        <f t="shared" si="1"/>
        <v>#REF!</v>
      </c>
      <c r="B163" s="246"/>
      <c r="C163" s="62"/>
      <c r="D163" s="74"/>
      <c r="E163" s="75"/>
      <c r="F163" s="80"/>
      <c r="G163" s="66"/>
      <c r="H163" s="66"/>
    </row>
    <row r="164" spans="1:8" hidden="1" x14ac:dyDescent="0.2">
      <c r="A164" s="51" t="e">
        <f t="shared" si="1"/>
        <v>#REF!</v>
      </c>
      <c r="B164" s="246"/>
      <c r="C164" s="62"/>
      <c r="D164" s="74"/>
      <c r="E164" s="75"/>
      <c r="F164" s="80"/>
      <c r="G164" s="66"/>
      <c r="H164" s="66"/>
    </row>
    <row r="165" spans="1:8" hidden="1" x14ac:dyDescent="0.2">
      <c r="A165" s="51" t="e">
        <f t="shared" si="1"/>
        <v>#REF!</v>
      </c>
      <c r="B165" s="246"/>
      <c r="C165" s="62"/>
      <c r="D165" s="74"/>
      <c r="E165" s="75"/>
      <c r="F165" s="80"/>
      <c r="G165" s="66"/>
      <c r="H165" s="66"/>
    </row>
    <row r="166" spans="1:8" hidden="1" x14ac:dyDescent="0.2">
      <c r="A166" s="51" t="e">
        <f t="shared" si="1"/>
        <v>#REF!</v>
      </c>
      <c r="B166" s="246"/>
      <c r="C166" s="62"/>
      <c r="D166" s="74"/>
      <c r="E166" s="80"/>
      <c r="F166" s="80"/>
      <c r="G166" s="66"/>
      <c r="H166" s="66"/>
    </row>
    <row r="167" spans="1:8" hidden="1" x14ac:dyDescent="0.2">
      <c r="A167" s="51" t="e">
        <f t="shared" si="1"/>
        <v>#REF!</v>
      </c>
      <c r="B167" s="246"/>
      <c r="C167" s="62"/>
      <c r="D167" s="74"/>
      <c r="E167" s="75"/>
      <c r="F167" s="80"/>
      <c r="G167" s="66"/>
      <c r="H167" s="66"/>
    </row>
    <row r="168" spans="1:8" hidden="1" x14ac:dyDescent="0.2">
      <c r="A168" s="51" t="e">
        <f t="shared" si="1"/>
        <v>#REF!</v>
      </c>
      <c r="B168" s="246"/>
      <c r="C168" s="62"/>
      <c r="D168" s="74"/>
      <c r="E168" s="75"/>
      <c r="F168" s="80"/>
      <c r="G168" s="66"/>
      <c r="H168" s="66"/>
    </row>
    <row r="169" spans="1:8" hidden="1" x14ac:dyDescent="0.2">
      <c r="A169" s="51" t="e">
        <f t="shared" si="1"/>
        <v>#REF!</v>
      </c>
      <c r="B169" s="246"/>
      <c r="C169" s="62"/>
      <c r="D169" s="74"/>
      <c r="E169" s="75"/>
      <c r="F169" s="80"/>
      <c r="G169" s="66"/>
      <c r="H169" s="66"/>
    </row>
    <row r="170" spans="1:8" hidden="1" x14ac:dyDescent="0.2">
      <c r="A170" s="51" t="e">
        <f t="shared" si="1"/>
        <v>#REF!</v>
      </c>
      <c r="B170" s="246"/>
      <c r="C170" s="62"/>
      <c r="D170" s="74"/>
      <c r="E170" s="75"/>
      <c r="F170" s="80"/>
      <c r="G170" s="66"/>
      <c r="H170" s="66"/>
    </row>
    <row r="171" spans="1:8" hidden="1" x14ac:dyDescent="0.2">
      <c r="A171" s="51" t="e">
        <f t="shared" si="1"/>
        <v>#REF!</v>
      </c>
      <c r="B171" s="246"/>
      <c r="C171" s="62"/>
      <c r="D171" s="74"/>
      <c r="E171" s="75"/>
      <c r="F171" s="80"/>
      <c r="G171" s="66"/>
      <c r="H171" s="66"/>
    </row>
    <row r="172" spans="1:8" hidden="1" x14ac:dyDescent="0.2">
      <c r="A172" s="51" t="e">
        <f t="shared" si="1"/>
        <v>#REF!</v>
      </c>
      <c r="B172" s="246"/>
      <c r="C172" s="62"/>
      <c r="D172" s="74"/>
      <c r="E172" s="75"/>
      <c r="F172" s="80"/>
      <c r="G172" s="66"/>
      <c r="H172" s="66"/>
    </row>
    <row r="173" spans="1:8" hidden="1" x14ac:dyDescent="0.2">
      <c r="A173" s="51" t="e">
        <f t="shared" si="1"/>
        <v>#REF!</v>
      </c>
      <c r="B173" s="246"/>
      <c r="C173" s="62"/>
      <c r="D173" s="74"/>
      <c r="E173" s="75"/>
      <c r="F173" s="80"/>
      <c r="G173" s="66"/>
      <c r="H173" s="66"/>
    </row>
    <row r="174" spans="1:8" hidden="1" x14ac:dyDescent="0.2">
      <c r="A174" s="51" t="e">
        <f t="shared" si="1"/>
        <v>#REF!</v>
      </c>
      <c r="B174" s="81"/>
      <c r="C174" s="70"/>
      <c r="D174" s="102"/>
      <c r="E174" s="103"/>
      <c r="F174" s="84"/>
      <c r="G174" s="66"/>
      <c r="H174" s="66"/>
    </row>
    <row r="175" spans="1:8" ht="13.5" hidden="1" thickTop="1" x14ac:dyDescent="0.2">
      <c r="A175" s="51" t="e">
        <f t="shared" si="1"/>
        <v>#REF!</v>
      </c>
      <c r="B175" s="233" t="s">
        <v>59</v>
      </c>
      <c r="C175" s="90"/>
      <c r="D175" s="93"/>
      <c r="E175" s="92"/>
      <c r="F175" s="94"/>
      <c r="G175" s="66"/>
      <c r="H175" s="66"/>
    </row>
    <row r="176" spans="1:8" hidden="1" x14ac:dyDescent="0.2">
      <c r="A176" s="51" t="e">
        <f t="shared" si="1"/>
        <v>#REF!</v>
      </c>
      <c r="B176" s="234"/>
      <c r="C176" s="62"/>
      <c r="D176" s="79"/>
      <c r="E176" s="75"/>
      <c r="F176" s="80"/>
      <c r="G176" s="66"/>
      <c r="H176" s="66"/>
    </row>
    <row r="177" spans="1:8" hidden="1" x14ac:dyDescent="0.2">
      <c r="A177" s="51" t="e">
        <f t="shared" si="1"/>
        <v>#REF!</v>
      </c>
      <c r="B177" s="234"/>
      <c r="C177" s="62"/>
      <c r="D177" s="79"/>
      <c r="E177" s="75"/>
      <c r="F177" s="80"/>
      <c r="G177" s="66"/>
      <c r="H177" s="66"/>
    </row>
    <row r="178" spans="1:8" hidden="1" x14ac:dyDescent="0.2">
      <c r="A178" s="51" t="e">
        <f t="shared" si="1"/>
        <v>#REF!</v>
      </c>
      <c r="B178" s="234"/>
      <c r="C178" s="62"/>
      <c r="D178" s="79"/>
      <c r="E178" s="75"/>
      <c r="F178" s="80"/>
      <c r="G178" s="66"/>
      <c r="H178" s="66"/>
    </row>
    <row r="179" spans="1:8" hidden="1" x14ac:dyDescent="0.2">
      <c r="A179" s="51" t="e">
        <f t="shared" si="1"/>
        <v>#REF!</v>
      </c>
      <c r="B179" s="234"/>
      <c r="C179" s="62"/>
      <c r="D179" s="79"/>
      <c r="E179" s="75"/>
      <c r="F179" s="80"/>
      <c r="G179" s="66"/>
      <c r="H179" s="66"/>
    </row>
    <row r="180" spans="1:8" hidden="1" x14ac:dyDescent="0.2">
      <c r="A180" s="51" t="e">
        <f t="shared" ref="A180:A234" si="2">A179+1</f>
        <v>#REF!</v>
      </c>
      <c r="B180" s="234"/>
      <c r="C180" s="62"/>
      <c r="D180" s="79"/>
      <c r="E180" s="75"/>
      <c r="F180" s="80"/>
      <c r="G180" s="66"/>
      <c r="H180" s="66"/>
    </row>
    <row r="181" spans="1:8" hidden="1" x14ac:dyDescent="0.2">
      <c r="A181" s="51" t="e">
        <f t="shared" si="2"/>
        <v>#REF!</v>
      </c>
      <c r="B181" s="234"/>
      <c r="C181" s="62"/>
      <c r="D181" s="79"/>
      <c r="E181" s="75"/>
      <c r="F181" s="80"/>
      <c r="G181" s="66"/>
      <c r="H181" s="66"/>
    </row>
    <row r="182" spans="1:8" ht="13.5" hidden="1" thickBot="1" x14ac:dyDescent="0.25">
      <c r="A182" s="51" t="e">
        <f t="shared" si="2"/>
        <v>#REF!</v>
      </c>
      <c r="B182" s="235"/>
      <c r="C182" s="62"/>
      <c r="D182" s="79"/>
      <c r="E182" s="75"/>
      <c r="F182" s="80"/>
      <c r="G182" s="66"/>
      <c r="H182" s="66"/>
    </row>
    <row r="183" spans="1:8" ht="13.5" hidden="1" thickTop="1" x14ac:dyDescent="0.2">
      <c r="A183" s="51" t="e">
        <f t="shared" si="2"/>
        <v>#REF!</v>
      </c>
      <c r="B183" s="238" t="s">
        <v>54</v>
      </c>
      <c r="C183" s="90"/>
      <c r="D183" s="91"/>
      <c r="E183" s="92"/>
      <c r="F183" s="94"/>
      <c r="G183" s="66"/>
      <c r="H183" s="66"/>
    </row>
    <row r="184" spans="1:8" hidden="1" x14ac:dyDescent="0.2">
      <c r="A184" s="51" t="e">
        <f t="shared" si="2"/>
        <v>#REF!</v>
      </c>
      <c r="B184" s="234"/>
      <c r="C184" s="65"/>
      <c r="D184" s="74"/>
      <c r="E184" s="75"/>
      <c r="F184" s="80"/>
      <c r="G184" s="66"/>
      <c r="H184" s="66"/>
    </row>
    <row r="185" spans="1:8" hidden="1" x14ac:dyDescent="0.2">
      <c r="A185" s="51" t="e">
        <f t="shared" si="2"/>
        <v>#REF!</v>
      </c>
      <c r="B185" s="234"/>
      <c r="C185" s="62"/>
      <c r="D185" s="74"/>
      <c r="E185" s="75"/>
      <c r="F185" s="80"/>
      <c r="G185" s="66"/>
      <c r="H185" s="66"/>
    </row>
    <row r="186" spans="1:8" hidden="1" x14ac:dyDescent="0.2">
      <c r="A186" s="51" t="e">
        <f t="shared" si="2"/>
        <v>#REF!</v>
      </c>
      <c r="B186" s="234"/>
      <c r="C186" s="62"/>
      <c r="D186" s="74"/>
      <c r="E186" s="75"/>
      <c r="F186" s="80"/>
      <c r="G186" s="66"/>
      <c r="H186" s="66"/>
    </row>
    <row r="187" spans="1:8" hidden="1" x14ac:dyDescent="0.2">
      <c r="A187" s="51" t="e">
        <f t="shared" si="2"/>
        <v>#REF!</v>
      </c>
      <c r="B187" s="234"/>
      <c r="C187" s="62"/>
      <c r="D187" s="74"/>
      <c r="E187" s="75"/>
      <c r="F187" s="80"/>
      <c r="G187" s="66"/>
      <c r="H187" s="66"/>
    </row>
    <row r="188" spans="1:8" hidden="1" x14ac:dyDescent="0.2">
      <c r="A188" s="51" t="e">
        <f t="shared" si="2"/>
        <v>#REF!</v>
      </c>
      <c r="B188" s="234"/>
      <c r="C188" s="62"/>
      <c r="D188" s="74"/>
      <c r="E188" s="75"/>
      <c r="F188" s="80"/>
      <c r="G188" s="66"/>
      <c r="H188" s="66"/>
    </row>
    <row r="189" spans="1:8" hidden="1" x14ac:dyDescent="0.2">
      <c r="A189" s="51" t="e">
        <f t="shared" si="2"/>
        <v>#REF!</v>
      </c>
      <c r="B189" s="234"/>
      <c r="C189" s="62"/>
      <c r="D189" s="74"/>
      <c r="E189" s="75"/>
      <c r="F189" s="80"/>
      <c r="G189" s="66"/>
      <c r="H189" s="66"/>
    </row>
    <row r="190" spans="1:8" hidden="1" x14ac:dyDescent="0.2">
      <c r="A190" s="51" t="e">
        <f t="shared" si="2"/>
        <v>#REF!</v>
      </c>
      <c r="B190" s="234"/>
      <c r="C190" s="62"/>
      <c r="D190" s="74"/>
      <c r="E190" s="75"/>
      <c r="F190" s="80"/>
      <c r="G190" s="66"/>
      <c r="H190" s="66"/>
    </row>
    <row r="191" spans="1:8" hidden="1" x14ac:dyDescent="0.2">
      <c r="A191" s="51" t="e">
        <f t="shared" si="2"/>
        <v>#REF!</v>
      </c>
      <c r="B191" s="234"/>
      <c r="C191" s="62"/>
      <c r="D191" s="74"/>
      <c r="E191" s="75"/>
      <c r="F191" s="80"/>
      <c r="G191" s="66"/>
      <c r="H191" s="66"/>
    </row>
    <row r="192" spans="1:8" hidden="1" x14ac:dyDescent="0.2">
      <c r="A192" s="51" t="e">
        <f t="shared" si="2"/>
        <v>#REF!</v>
      </c>
      <c r="B192" s="234"/>
      <c r="C192" s="62"/>
      <c r="D192" s="74"/>
      <c r="E192" s="75"/>
      <c r="F192" s="80"/>
      <c r="G192" s="66"/>
      <c r="H192" s="66"/>
    </row>
    <row r="193" spans="1:8" ht="13.5" hidden="1" thickBot="1" x14ac:dyDescent="0.25">
      <c r="A193" s="51" t="e">
        <f t="shared" si="2"/>
        <v>#REF!</v>
      </c>
      <c r="B193" s="235"/>
      <c r="C193" s="62"/>
      <c r="D193" s="74"/>
      <c r="E193" s="75"/>
      <c r="F193" s="80"/>
      <c r="G193" s="66"/>
      <c r="H193" s="66"/>
    </row>
    <row r="194" spans="1:8" ht="13.5" hidden="1" thickTop="1" x14ac:dyDescent="0.2">
      <c r="A194" s="51" t="e">
        <f t="shared" si="2"/>
        <v>#REF!</v>
      </c>
      <c r="B194" s="238" t="s">
        <v>44</v>
      </c>
      <c r="C194" s="90"/>
      <c r="D194" s="91"/>
      <c r="E194" s="92"/>
      <c r="F194" s="94"/>
      <c r="G194" s="66"/>
      <c r="H194" s="66"/>
    </row>
    <row r="195" spans="1:8" hidden="1" x14ac:dyDescent="0.2">
      <c r="A195" s="51" t="e">
        <f t="shared" si="2"/>
        <v>#REF!</v>
      </c>
      <c r="B195" s="234"/>
      <c r="C195" s="62"/>
      <c r="D195" s="74"/>
      <c r="E195" s="75"/>
      <c r="F195" s="80"/>
      <c r="G195" s="66"/>
      <c r="H195" s="66"/>
    </row>
    <row r="196" spans="1:8" hidden="1" x14ac:dyDescent="0.2">
      <c r="A196" s="51" t="e">
        <f t="shared" si="2"/>
        <v>#REF!</v>
      </c>
      <c r="B196" s="234"/>
      <c r="C196" s="62"/>
      <c r="D196" s="74"/>
      <c r="E196" s="75"/>
      <c r="F196" s="80"/>
      <c r="G196" s="66"/>
      <c r="H196" s="66"/>
    </row>
    <row r="197" spans="1:8" hidden="1" x14ac:dyDescent="0.2">
      <c r="A197" s="51" t="e">
        <f t="shared" si="2"/>
        <v>#REF!</v>
      </c>
      <c r="B197" s="234"/>
      <c r="C197" s="62"/>
      <c r="D197" s="74"/>
      <c r="E197" s="75"/>
      <c r="F197" s="80"/>
      <c r="G197" s="66"/>
      <c r="H197" s="66"/>
    </row>
    <row r="198" spans="1:8" hidden="1" x14ac:dyDescent="0.2">
      <c r="A198" s="51" t="e">
        <f t="shared" si="2"/>
        <v>#REF!</v>
      </c>
      <c r="B198" s="234"/>
      <c r="C198" s="62"/>
      <c r="D198" s="74"/>
      <c r="E198" s="75"/>
      <c r="F198" s="80"/>
      <c r="G198" s="66"/>
      <c r="H198" s="66"/>
    </row>
    <row r="199" spans="1:8" hidden="1" x14ac:dyDescent="0.2">
      <c r="A199" s="51" t="e">
        <f t="shared" si="2"/>
        <v>#REF!</v>
      </c>
      <c r="B199" s="234"/>
      <c r="C199" s="62"/>
      <c r="D199" s="74"/>
      <c r="E199" s="75"/>
      <c r="F199" s="80"/>
      <c r="G199" s="66"/>
      <c r="H199" s="66"/>
    </row>
    <row r="200" spans="1:8" hidden="1" x14ac:dyDescent="0.2">
      <c r="A200" s="51" t="e">
        <f t="shared" si="2"/>
        <v>#REF!</v>
      </c>
      <c r="B200" s="234"/>
      <c r="C200" s="62"/>
      <c r="D200" s="74"/>
      <c r="E200" s="75"/>
      <c r="F200" s="80"/>
      <c r="G200" s="66"/>
      <c r="H200" s="66"/>
    </row>
    <row r="201" spans="1:8" hidden="1" x14ac:dyDescent="0.2">
      <c r="A201" s="51" t="e">
        <f t="shared" si="2"/>
        <v>#REF!</v>
      </c>
      <c r="B201" s="234"/>
      <c r="C201" s="62"/>
      <c r="D201" s="74"/>
      <c r="E201" s="75"/>
      <c r="F201" s="80"/>
      <c r="G201" s="66"/>
      <c r="H201" s="66"/>
    </row>
    <row r="202" spans="1:8" hidden="1" x14ac:dyDescent="0.2">
      <c r="A202" s="51" t="e">
        <f t="shared" si="2"/>
        <v>#REF!</v>
      </c>
      <c r="B202" s="234"/>
      <c r="C202" s="62"/>
      <c r="D202" s="74"/>
      <c r="E202" s="75"/>
      <c r="F202" s="80"/>
      <c r="G202" s="66"/>
      <c r="H202" s="66"/>
    </row>
    <row r="203" spans="1:8" hidden="1" x14ac:dyDescent="0.2">
      <c r="A203" s="51" t="e">
        <f t="shared" si="2"/>
        <v>#REF!</v>
      </c>
      <c r="B203" s="234"/>
      <c r="C203" s="62"/>
      <c r="D203" s="74"/>
      <c r="E203" s="75"/>
      <c r="F203" s="80"/>
      <c r="G203" s="66"/>
      <c r="H203" s="66"/>
    </row>
    <row r="204" spans="1:8" hidden="1" x14ac:dyDescent="0.2">
      <c r="A204" s="51" t="e">
        <f t="shared" si="2"/>
        <v>#REF!</v>
      </c>
      <c r="B204" s="234"/>
      <c r="C204" s="62"/>
      <c r="D204" s="74"/>
      <c r="E204" s="75"/>
      <c r="F204" s="80"/>
      <c r="G204" s="66"/>
      <c r="H204" s="66"/>
    </row>
    <row r="205" spans="1:8" ht="13.5" hidden="1" thickBot="1" x14ac:dyDescent="0.25">
      <c r="A205" s="51" t="e">
        <f t="shared" si="2"/>
        <v>#REF!</v>
      </c>
      <c r="B205" s="235"/>
      <c r="C205" s="98"/>
      <c r="D205" s="99"/>
      <c r="E205" s="100"/>
      <c r="F205" s="101"/>
      <c r="G205" s="66"/>
      <c r="H205" s="66"/>
    </row>
    <row r="206" spans="1:8" ht="13.5" hidden="1" thickTop="1" x14ac:dyDescent="0.2">
      <c r="A206" s="51" t="e">
        <f t="shared" si="2"/>
        <v>#REF!</v>
      </c>
      <c r="B206" s="238" t="s">
        <v>41</v>
      </c>
      <c r="C206" s="90"/>
      <c r="D206" s="91"/>
      <c r="E206" s="92"/>
      <c r="F206" s="94"/>
      <c r="G206" s="66"/>
      <c r="H206" s="66"/>
    </row>
    <row r="207" spans="1:8" hidden="1" x14ac:dyDescent="0.2">
      <c r="A207" s="51" t="e">
        <f t="shared" si="2"/>
        <v>#REF!</v>
      </c>
      <c r="B207" s="234"/>
      <c r="C207" s="62"/>
      <c r="D207" s="74"/>
      <c r="E207" s="75"/>
      <c r="F207" s="80"/>
      <c r="G207" s="66"/>
      <c r="H207" s="66"/>
    </row>
    <row r="208" spans="1:8" hidden="1" x14ac:dyDescent="0.2">
      <c r="A208" s="51" t="e">
        <f t="shared" si="2"/>
        <v>#REF!</v>
      </c>
      <c r="B208" s="234"/>
      <c r="C208" s="62"/>
      <c r="D208" s="74"/>
      <c r="E208" s="75"/>
      <c r="F208" s="80"/>
      <c r="G208" s="66"/>
      <c r="H208" s="66"/>
    </row>
    <row r="209" spans="1:8" hidden="1" x14ac:dyDescent="0.2">
      <c r="A209" s="51" t="e">
        <f t="shared" si="2"/>
        <v>#REF!</v>
      </c>
      <c r="B209" s="234"/>
      <c r="C209" s="62"/>
      <c r="D209" s="74"/>
      <c r="E209" s="75"/>
      <c r="F209" s="80"/>
      <c r="G209" s="66"/>
      <c r="H209" s="66"/>
    </row>
    <row r="210" spans="1:8" hidden="1" x14ac:dyDescent="0.2">
      <c r="A210" s="51" t="e">
        <f t="shared" si="2"/>
        <v>#REF!</v>
      </c>
      <c r="B210" s="234"/>
      <c r="C210" s="62"/>
      <c r="D210" s="74"/>
      <c r="E210" s="75"/>
      <c r="F210" s="80"/>
      <c r="G210" s="66"/>
      <c r="H210" s="66"/>
    </row>
    <row r="211" spans="1:8" hidden="1" x14ac:dyDescent="0.2">
      <c r="A211" s="51" t="e">
        <f t="shared" si="2"/>
        <v>#REF!</v>
      </c>
      <c r="B211" s="234"/>
      <c r="C211" s="62"/>
      <c r="D211" s="74"/>
      <c r="E211" s="75"/>
      <c r="F211" s="80"/>
      <c r="G211" s="66"/>
      <c r="H211" s="66"/>
    </row>
    <row r="212" spans="1:8" hidden="1" x14ac:dyDescent="0.2">
      <c r="A212" s="51" t="e">
        <f t="shared" si="2"/>
        <v>#REF!</v>
      </c>
      <c r="B212" s="234"/>
      <c r="C212" s="62"/>
      <c r="D212" s="74"/>
      <c r="E212" s="75"/>
      <c r="F212" s="67"/>
      <c r="G212" s="66"/>
      <c r="H212" s="66"/>
    </row>
    <row r="213" spans="1:8" hidden="1" x14ac:dyDescent="0.2">
      <c r="A213" s="51" t="e">
        <f t="shared" si="2"/>
        <v>#REF!</v>
      </c>
      <c r="B213" s="234"/>
      <c r="C213" s="62"/>
      <c r="D213" s="74"/>
      <c r="E213" s="75"/>
      <c r="F213" s="80"/>
      <c r="G213" s="66"/>
      <c r="H213" s="66"/>
    </row>
    <row r="214" spans="1:8" hidden="1" x14ac:dyDescent="0.2">
      <c r="A214" s="51" t="e">
        <f t="shared" si="2"/>
        <v>#REF!</v>
      </c>
      <c r="B214" s="234"/>
      <c r="C214" s="62"/>
      <c r="D214" s="74"/>
      <c r="E214" s="75"/>
      <c r="F214" s="80"/>
      <c r="G214" s="66"/>
      <c r="H214" s="66"/>
    </row>
    <row r="215" spans="1:8" hidden="1" x14ac:dyDescent="0.2">
      <c r="A215" s="51" t="e">
        <f t="shared" si="2"/>
        <v>#REF!</v>
      </c>
      <c r="B215" s="234"/>
      <c r="C215" s="62"/>
      <c r="D215" s="74"/>
      <c r="E215" s="75"/>
      <c r="F215" s="80"/>
      <c r="G215" s="66"/>
      <c r="H215" s="66"/>
    </row>
    <row r="216" spans="1:8" hidden="1" x14ac:dyDescent="0.2">
      <c r="A216" s="51" t="e">
        <f t="shared" si="2"/>
        <v>#REF!</v>
      </c>
      <c r="B216" s="234"/>
      <c r="C216" s="62"/>
      <c r="D216" s="74"/>
      <c r="E216" s="75"/>
      <c r="F216" s="80"/>
      <c r="G216" s="66"/>
      <c r="H216" s="66"/>
    </row>
    <row r="217" spans="1:8" hidden="1" x14ac:dyDescent="0.2">
      <c r="A217" s="51" t="e">
        <f t="shared" si="2"/>
        <v>#REF!</v>
      </c>
      <c r="B217" s="234"/>
      <c r="C217" s="62"/>
      <c r="D217" s="74"/>
      <c r="E217" s="75"/>
      <c r="F217" s="80"/>
      <c r="G217" s="66"/>
      <c r="H217" s="66"/>
    </row>
    <row r="218" spans="1:8" hidden="1" x14ac:dyDescent="0.2">
      <c r="A218" s="51" t="e">
        <f t="shared" si="2"/>
        <v>#REF!</v>
      </c>
      <c r="B218" s="81"/>
      <c r="C218" s="70"/>
      <c r="D218" s="74"/>
      <c r="E218" s="75"/>
      <c r="F218" s="80"/>
      <c r="G218" s="66"/>
      <c r="H218" s="66"/>
    </row>
    <row r="219" spans="1:8" ht="13.5" hidden="1" thickTop="1" x14ac:dyDescent="0.2">
      <c r="A219" s="51" t="e">
        <f t="shared" si="2"/>
        <v>#REF!</v>
      </c>
      <c r="B219" s="238">
        <v>10</v>
      </c>
      <c r="C219" s="90"/>
      <c r="D219" s="93"/>
      <c r="E219" s="92"/>
      <c r="F219" s="94"/>
      <c r="G219" s="66"/>
      <c r="H219" s="66"/>
    </row>
    <row r="220" spans="1:8" hidden="1" x14ac:dyDescent="0.2">
      <c r="A220" s="51" t="e">
        <f t="shared" si="2"/>
        <v>#REF!</v>
      </c>
      <c r="B220" s="234"/>
      <c r="C220" s="62"/>
      <c r="D220" s="79"/>
      <c r="E220" s="75"/>
      <c r="F220" s="80"/>
      <c r="G220" s="66"/>
      <c r="H220" s="66"/>
    </row>
    <row r="221" spans="1:8" hidden="1" x14ac:dyDescent="0.2">
      <c r="A221" s="51" t="e">
        <f t="shared" si="2"/>
        <v>#REF!</v>
      </c>
      <c r="B221" s="234"/>
      <c r="C221" s="62"/>
      <c r="D221" s="79"/>
      <c r="E221" s="75"/>
      <c r="F221" s="80"/>
      <c r="G221" s="66"/>
      <c r="H221" s="66"/>
    </row>
    <row r="222" spans="1:8" hidden="1" x14ac:dyDescent="0.2">
      <c r="A222" s="51" t="e">
        <f t="shared" si="2"/>
        <v>#REF!</v>
      </c>
      <c r="B222" s="234"/>
      <c r="C222" s="62"/>
      <c r="D222" s="79"/>
      <c r="E222" s="75"/>
      <c r="F222" s="80"/>
      <c r="G222" s="66"/>
      <c r="H222" s="66"/>
    </row>
    <row r="223" spans="1:8" hidden="1" x14ac:dyDescent="0.2">
      <c r="A223" s="51" t="e">
        <f t="shared" si="2"/>
        <v>#REF!</v>
      </c>
      <c r="B223" s="234"/>
      <c r="C223" s="62"/>
      <c r="D223" s="79"/>
      <c r="E223" s="75"/>
      <c r="F223" s="80"/>
      <c r="G223" s="66"/>
      <c r="H223" s="66"/>
    </row>
    <row r="224" spans="1:8" hidden="1" x14ac:dyDescent="0.2">
      <c r="A224" s="51" t="e">
        <f t="shared" si="2"/>
        <v>#REF!</v>
      </c>
      <c r="B224" s="234"/>
      <c r="C224" s="62"/>
      <c r="D224" s="79"/>
      <c r="E224" s="75"/>
      <c r="F224" s="80"/>
      <c r="G224" s="66"/>
      <c r="H224" s="66"/>
    </row>
    <row r="225" spans="1:8" hidden="1" x14ac:dyDescent="0.2">
      <c r="A225" s="51" t="e">
        <f t="shared" si="2"/>
        <v>#REF!</v>
      </c>
      <c r="B225" s="234"/>
      <c r="C225" s="62"/>
      <c r="D225" s="79"/>
      <c r="E225" s="75"/>
      <c r="F225" s="80"/>
      <c r="G225" s="66"/>
      <c r="H225" s="66"/>
    </row>
    <row r="226" spans="1:8" hidden="1" x14ac:dyDescent="0.2">
      <c r="A226" s="51" t="e">
        <f t="shared" si="2"/>
        <v>#REF!</v>
      </c>
      <c r="B226" s="234"/>
      <c r="C226" s="62"/>
      <c r="D226" s="79"/>
      <c r="E226" s="75"/>
      <c r="F226" s="80"/>
      <c r="G226" s="66"/>
      <c r="H226" s="66"/>
    </row>
    <row r="227" spans="1:8" hidden="1" x14ac:dyDescent="0.2">
      <c r="A227" s="51" t="e">
        <f t="shared" si="2"/>
        <v>#REF!</v>
      </c>
      <c r="B227" s="234"/>
      <c r="C227" s="62"/>
      <c r="D227" s="79"/>
      <c r="E227" s="75"/>
      <c r="F227" s="80"/>
      <c r="G227" s="66"/>
      <c r="H227" s="66"/>
    </row>
    <row r="228" spans="1:8" hidden="1" x14ac:dyDescent="0.2">
      <c r="A228" s="51" t="e">
        <f t="shared" si="2"/>
        <v>#REF!</v>
      </c>
      <c r="B228" s="234"/>
      <c r="C228" s="62"/>
      <c r="D228" s="79"/>
      <c r="E228" s="75"/>
      <c r="F228" s="80"/>
      <c r="G228" s="66"/>
      <c r="H228" s="66"/>
    </row>
    <row r="229" spans="1:8" hidden="1" x14ac:dyDescent="0.2">
      <c r="A229" s="51" t="e">
        <f t="shared" si="2"/>
        <v>#REF!</v>
      </c>
      <c r="B229" s="234"/>
      <c r="C229" s="62"/>
      <c r="D229" s="79"/>
      <c r="E229" s="75"/>
      <c r="F229" s="80"/>
      <c r="G229" s="66"/>
      <c r="H229" s="66"/>
    </row>
    <row r="230" spans="1:8" hidden="1" x14ac:dyDescent="0.2">
      <c r="A230" s="51" t="e">
        <f t="shared" si="2"/>
        <v>#REF!</v>
      </c>
      <c r="B230" s="247"/>
      <c r="C230" s="62"/>
      <c r="D230" s="79"/>
      <c r="E230" s="75"/>
      <c r="F230" s="80"/>
      <c r="G230" s="66"/>
      <c r="H230" s="66"/>
    </row>
    <row r="231" spans="1:8" ht="13.5" hidden="1" thickBot="1" x14ac:dyDescent="0.25">
      <c r="A231" s="51" t="e">
        <f t="shared" si="2"/>
        <v>#REF!</v>
      </c>
      <c r="B231" s="106"/>
      <c r="C231" s="98"/>
      <c r="D231" s="107"/>
      <c r="E231" s="100"/>
      <c r="F231" s="101"/>
      <c r="G231" s="66"/>
      <c r="H231" s="66"/>
    </row>
    <row r="232" spans="1:8" ht="13.5" hidden="1" thickTop="1" x14ac:dyDescent="0.2">
      <c r="A232" s="51" t="e">
        <f t="shared" si="2"/>
        <v>#REF!</v>
      </c>
      <c r="B232" s="238">
        <v>11</v>
      </c>
      <c r="C232" s="90"/>
      <c r="D232" s="91"/>
      <c r="E232" s="92"/>
      <c r="F232" s="94"/>
      <c r="G232" s="66"/>
      <c r="H232" s="66"/>
    </row>
    <row r="233" spans="1:8" hidden="1" x14ac:dyDescent="0.2">
      <c r="A233" s="51" t="e">
        <f t="shared" si="2"/>
        <v>#REF!</v>
      </c>
      <c r="B233" s="234"/>
      <c r="C233" s="62"/>
      <c r="D233" s="74"/>
      <c r="E233" s="75"/>
      <c r="F233" s="80"/>
      <c r="G233" s="66"/>
      <c r="H233" s="66"/>
    </row>
    <row r="234" spans="1:8" hidden="1" x14ac:dyDescent="0.2">
      <c r="A234" s="51" t="e">
        <f t="shared" si="2"/>
        <v>#REF!</v>
      </c>
      <c r="B234" s="234"/>
      <c r="C234" s="62"/>
      <c r="D234" s="74"/>
      <c r="E234" s="75"/>
      <c r="F234" s="80"/>
      <c r="G234" s="66"/>
      <c r="H234" s="66"/>
    </row>
    <row r="235" spans="1:8" x14ac:dyDescent="0.2">
      <c r="A235" s="113"/>
      <c r="B235" s="118"/>
      <c r="C235" s="66"/>
      <c r="D235" s="66"/>
      <c r="F235" s="66">
        <v>20</v>
      </c>
      <c r="G235" s="66">
        <v>16</v>
      </c>
      <c r="H235" s="66">
        <v>5</v>
      </c>
    </row>
    <row r="236" spans="1:8" s="20" customFormat="1" x14ac:dyDescent="0.2">
      <c r="A236" s="248" t="s">
        <v>114</v>
      </c>
      <c r="B236" s="249"/>
      <c r="C236" s="249"/>
      <c r="D236" s="249"/>
      <c r="E236" s="249"/>
      <c r="F236" s="108"/>
      <c r="G236" s="108"/>
      <c r="H236" s="108"/>
    </row>
    <row r="237" spans="1:8" x14ac:dyDescent="0.2">
      <c r="A237" s="66"/>
      <c r="B237" s="66"/>
      <c r="C237" s="66"/>
      <c r="D237" s="66"/>
      <c r="F237" s="66"/>
      <c r="G237" s="66"/>
      <c r="H237" s="66"/>
    </row>
  </sheetData>
  <mergeCells count="31">
    <mergeCell ref="A236:E236"/>
    <mergeCell ref="D1:E1"/>
    <mergeCell ref="A2:H2"/>
    <mergeCell ref="A3:H3"/>
    <mergeCell ref="B102:B110"/>
    <mergeCell ref="B85:B93"/>
    <mergeCell ref="B11:B15"/>
    <mergeCell ref="B22:B29"/>
    <mergeCell ref="B41:B45"/>
    <mergeCell ref="B206:B217"/>
    <mergeCell ref="B129:B139"/>
    <mergeCell ref="B119:B128"/>
    <mergeCell ref="B232:B234"/>
    <mergeCell ref="B219:B230"/>
    <mergeCell ref="B140:B149"/>
    <mergeCell ref="B162:B173"/>
    <mergeCell ref="B194:B205"/>
    <mergeCell ref="B183:B193"/>
    <mergeCell ref="B150:B161"/>
    <mergeCell ref="B175:B182"/>
    <mergeCell ref="K2:M2"/>
    <mergeCell ref="B111:B118"/>
    <mergeCell ref="B50:B61"/>
    <mergeCell ref="B74:B84"/>
    <mergeCell ref="B63:B73"/>
    <mergeCell ref="B94:B101"/>
    <mergeCell ref="B33:B40"/>
    <mergeCell ref="B5:B7"/>
    <mergeCell ref="B8:B10"/>
    <mergeCell ref="B16:B21"/>
    <mergeCell ref="B30:B32"/>
  </mergeCells>
  <phoneticPr fontId="8" type="noConversion"/>
  <pageMargins left="0.16" right="0.17" top="0.33" bottom="1" header="0.17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 8</vt:lpstr>
      <vt:lpstr>выбыв</vt:lpstr>
      <vt:lpstr>табл 9</vt:lpstr>
      <vt:lpstr>прибыв</vt:lpstr>
      <vt:lpstr>прилож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2025-03-07T02:37:43Z</cp:lastPrinted>
  <dcterms:created xsi:type="dcterms:W3CDTF">1996-10-08T23:32:33Z</dcterms:created>
  <dcterms:modified xsi:type="dcterms:W3CDTF">2025-03-18T07:57:50Z</dcterms:modified>
</cp:coreProperties>
</file>